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35" windowHeight="10680"/>
  </bookViews>
  <sheets>
    <sheet name="Sheet1" sheetId="1" r:id="rId1"/>
    <sheet name="Sheet2" sheetId="2" r:id="rId2"/>
    <sheet name="Sheet3" sheetId="3" r:id="rId3"/>
  </sheets>
  <definedNames>
    <definedName name="A">Sheet1!$CAX$12</definedName>
  </definedNames>
  <calcPr calcId="124519"/>
</workbook>
</file>

<file path=xl/calcChain.xml><?xml version="1.0" encoding="utf-8"?>
<calcChain xmlns="http://schemas.openxmlformats.org/spreadsheetml/2006/main">
  <c r="W82" i="1"/>
  <c r="W83"/>
  <c r="W84"/>
  <c r="W80"/>
  <c r="W34"/>
  <c r="W36"/>
  <c r="W37"/>
  <c r="W41"/>
  <c r="W42"/>
  <c r="W43"/>
  <c r="W44"/>
  <c r="W46"/>
  <c r="W47"/>
  <c r="W48"/>
  <c r="W50"/>
  <c r="W52"/>
  <c r="W56"/>
  <c r="W57"/>
  <c r="W58"/>
  <c r="W60"/>
  <c r="W66"/>
  <c r="W67"/>
  <c r="W69"/>
  <c r="W71"/>
  <c r="W72"/>
  <c r="W75"/>
  <c r="W77"/>
  <c r="W32"/>
  <c r="W26"/>
  <c r="W27"/>
  <c r="W6"/>
  <c r="W7"/>
  <c r="W8"/>
  <c r="W9"/>
  <c r="W10"/>
  <c r="W11"/>
  <c r="W15"/>
  <c r="W18"/>
  <c r="W5"/>
  <c r="P6"/>
  <c r="P7"/>
  <c r="P8"/>
  <c r="P9"/>
  <c r="P10"/>
  <c r="P11"/>
  <c r="P12"/>
  <c r="P15"/>
  <c r="P16"/>
  <c r="P17"/>
  <c r="P18"/>
  <c r="P19"/>
  <c r="P20"/>
  <c r="P21"/>
  <c r="P22"/>
  <c r="P24"/>
  <c r="P25"/>
  <c r="P26"/>
  <c r="P28"/>
  <c r="P29"/>
  <c r="P30"/>
  <c r="P31"/>
  <c r="P32"/>
  <c r="P33"/>
  <c r="P34"/>
  <c r="P35"/>
  <c r="P36"/>
  <c r="P38"/>
  <c r="P39"/>
  <c r="P40"/>
  <c r="P41"/>
  <c r="P43"/>
  <c r="P46"/>
  <c r="P47"/>
  <c r="P48"/>
  <c r="P51"/>
  <c r="P52"/>
  <c r="P53"/>
  <c r="P54"/>
  <c r="P55"/>
  <c r="P57"/>
  <c r="P58"/>
  <c r="P59"/>
  <c r="P60"/>
  <c r="P61"/>
  <c r="P62"/>
  <c r="P63"/>
  <c r="P64"/>
  <c r="P65"/>
  <c r="P66"/>
  <c r="P67"/>
  <c r="P68"/>
  <c r="P70"/>
  <c r="P71"/>
  <c r="P72"/>
  <c r="P74"/>
  <c r="P75"/>
  <c r="P77"/>
  <c r="P79"/>
  <c r="P80"/>
  <c r="P82"/>
  <c r="P83"/>
  <c r="P84"/>
  <c r="M7"/>
  <c r="I6"/>
  <c r="I7"/>
  <c r="I8"/>
  <c r="I9"/>
  <c r="I10"/>
  <c r="I12"/>
  <c r="I13"/>
  <c r="I15"/>
  <c r="I16"/>
  <c r="I17"/>
  <c r="I18"/>
  <c r="I20"/>
  <c r="I21"/>
  <c r="I22"/>
  <c r="I23"/>
  <c r="I24"/>
  <c r="I25"/>
  <c r="I27"/>
  <c r="I28"/>
  <c r="I31"/>
  <c r="I32"/>
  <c r="I33"/>
  <c r="I34"/>
  <c r="I35"/>
  <c r="I36"/>
  <c r="I37"/>
  <c r="I39"/>
  <c r="I40"/>
  <c r="I42"/>
  <c r="I43"/>
  <c r="I44"/>
  <c r="I45"/>
  <c r="I46"/>
  <c r="I47"/>
  <c r="I48"/>
  <c r="I49"/>
  <c r="I51"/>
  <c r="I52"/>
  <c r="I53"/>
  <c r="I54"/>
  <c r="I55"/>
  <c r="I56"/>
  <c r="I57"/>
  <c r="I58"/>
  <c r="I60"/>
  <c r="I64"/>
  <c r="I65"/>
  <c r="I66"/>
  <c r="I67"/>
  <c r="I68"/>
  <c r="I69"/>
  <c r="I70"/>
  <c r="I71"/>
  <c r="I72"/>
  <c r="I73"/>
  <c r="I74"/>
  <c r="I76"/>
  <c r="I78"/>
  <c r="I81"/>
  <c r="I82"/>
  <c r="I83"/>
  <c r="I84"/>
  <c r="I5"/>
  <c r="F6"/>
  <c r="F7"/>
  <c r="F10"/>
  <c r="F11"/>
  <c r="F13"/>
  <c r="F15"/>
  <c r="F19"/>
  <c r="F20"/>
  <c r="F32"/>
  <c r="F35"/>
  <c r="F38"/>
  <c r="F40"/>
  <c r="F43"/>
  <c r="F50"/>
  <c r="F52"/>
  <c r="F57"/>
  <c r="F66"/>
  <c r="F71"/>
  <c r="F73"/>
  <c r="F74"/>
  <c r="F77"/>
  <c r="M6"/>
  <c r="M8"/>
  <c r="M16"/>
  <c r="M19"/>
  <c r="M22"/>
  <c r="M26"/>
  <c r="M28"/>
  <c r="M29"/>
  <c r="M37"/>
  <c r="M39"/>
  <c r="M59"/>
  <c r="M60"/>
  <c r="M62"/>
  <c r="M64"/>
  <c r="M66"/>
  <c r="M68"/>
  <c r="M73"/>
  <c r="M74"/>
  <c r="M77"/>
  <c r="M78"/>
  <c r="M80"/>
  <c r="M82"/>
  <c r="M83"/>
</calcChain>
</file>

<file path=xl/sharedStrings.xml><?xml version="1.0" encoding="utf-8"?>
<sst xmlns="http://schemas.openxmlformats.org/spreadsheetml/2006/main" count="250" uniqueCount="187">
  <si>
    <t xml:space="preserve">SUB. CODE : </t>
  </si>
  <si>
    <t xml:space="preserve">SUBJECT TITLE : </t>
  </si>
  <si>
    <t xml:space="preserve">NAME OF THE COURSE TEACHER : </t>
  </si>
  <si>
    <t>REG. NO.</t>
  </si>
  <si>
    <t xml:space="preserve">             NAME OF THE STUDENTS</t>
  </si>
  <si>
    <t>2016A01</t>
  </si>
  <si>
    <t xml:space="preserve">ABARNA   R </t>
  </si>
  <si>
    <t>2016A02</t>
  </si>
  <si>
    <t xml:space="preserve">ABARNA   DEVI   B </t>
  </si>
  <si>
    <t>2016A03</t>
  </si>
  <si>
    <t xml:space="preserve">ANISHA   S </t>
  </si>
  <si>
    <t>2016A04</t>
  </si>
  <si>
    <t xml:space="preserve">ANITHA   P </t>
  </si>
  <si>
    <t>2016A05</t>
  </si>
  <si>
    <t xml:space="preserve">ANNALAKSHMI   P </t>
  </si>
  <si>
    <t>2016A06</t>
  </si>
  <si>
    <t xml:space="preserve">APSANA   FATHIMA   A </t>
  </si>
  <si>
    <t>2016A07</t>
  </si>
  <si>
    <t xml:space="preserve">ARCHANA   S </t>
  </si>
  <si>
    <t>2016A08</t>
  </si>
  <si>
    <t xml:space="preserve">ARCHANA   DEVI   G </t>
  </si>
  <si>
    <t>2016A09</t>
  </si>
  <si>
    <t xml:space="preserve">AROCKIA   ANCY   INFANTA   P </t>
  </si>
  <si>
    <t>2016A10</t>
  </si>
  <si>
    <t xml:space="preserve">AROCKIA   MARY   J </t>
  </si>
  <si>
    <t>2016A11</t>
  </si>
  <si>
    <t xml:space="preserve">ARUNA   DEVI   A </t>
  </si>
  <si>
    <t>2016A12</t>
  </si>
  <si>
    <t xml:space="preserve">AVILA   MARIA   THERESAL   P </t>
  </si>
  <si>
    <t>2016A13</t>
  </si>
  <si>
    <t xml:space="preserve">BEULA   A </t>
  </si>
  <si>
    <t>2016A14</t>
  </si>
  <si>
    <t xml:space="preserve">BEULA   K </t>
  </si>
  <si>
    <t>2016A15</t>
  </si>
  <si>
    <t xml:space="preserve">BHUVANESWARI   R </t>
  </si>
  <si>
    <t>2016A16</t>
  </si>
  <si>
    <t xml:space="preserve">CHRISTIAN   SHYINE   LINCY   M </t>
  </si>
  <si>
    <t>2016A17</t>
  </si>
  <si>
    <t xml:space="preserve">DEEPALAKSHMI   S </t>
  </si>
  <si>
    <t>2016A18</t>
  </si>
  <si>
    <t xml:space="preserve">DEIVANAI   V </t>
  </si>
  <si>
    <t>2016A19</t>
  </si>
  <si>
    <t xml:space="preserve">INFANT   RUBA   B </t>
  </si>
  <si>
    <t>2016A20</t>
  </si>
  <si>
    <t xml:space="preserve">JANANI   K </t>
  </si>
  <si>
    <t>2016A21</t>
  </si>
  <si>
    <t xml:space="preserve">JAYAPONMATHI   R </t>
  </si>
  <si>
    <t>2016A22</t>
  </si>
  <si>
    <t xml:space="preserve">JENIFER   ROSE   MARIYAL   M </t>
  </si>
  <si>
    <t>2016A23</t>
  </si>
  <si>
    <t xml:space="preserve">JENI   PRABHA   J </t>
  </si>
  <si>
    <t>2016A24</t>
  </si>
  <si>
    <t xml:space="preserve">KANAGAMANI   SHOPIKA   K </t>
  </si>
  <si>
    <t>2016A25</t>
  </si>
  <si>
    <t xml:space="preserve">KARPAGAVALLI   R </t>
  </si>
  <si>
    <t>2016A26</t>
  </si>
  <si>
    <t xml:space="preserve">KEERTHIKA   R </t>
  </si>
  <si>
    <t>2016A27</t>
  </si>
  <si>
    <t xml:space="preserve">LAKSHMIPRIYA   M </t>
  </si>
  <si>
    <t>2016A28</t>
  </si>
  <si>
    <t xml:space="preserve">LATHA   DEVI   C </t>
  </si>
  <si>
    <t>2016A29</t>
  </si>
  <si>
    <t xml:space="preserve">LAVANYA   T   H </t>
  </si>
  <si>
    <t>2016A30</t>
  </si>
  <si>
    <t xml:space="preserve">LEEMA   ROSE   J </t>
  </si>
  <si>
    <t>2016A31</t>
  </si>
  <si>
    <t xml:space="preserve">MADHUBALA   V </t>
  </si>
  <si>
    <t>2016A32</t>
  </si>
  <si>
    <t xml:space="preserve">MADHUMIDHA   V </t>
  </si>
  <si>
    <t>2016A33</t>
  </si>
  <si>
    <t xml:space="preserve">MAHALAKSHMI   B </t>
  </si>
  <si>
    <t>2016A34</t>
  </si>
  <si>
    <t xml:space="preserve">MAHALAKSHMI   S </t>
  </si>
  <si>
    <t>2016A35</t>
  </si>
  <si>
    <t xml:space="preserve">MALARSELVI   P </t>
  </si>
  <si>
    <t>2016A36</t>
  </si>
  <si>
    <t xml:space="preserve">MARIA   JANCY   A </t>
  </si>
  <si>
    <t>2016A37</t>
  </si>
  <si>
    <t xml:space="preserve">MARIA   MONIKA   J </t>
  </si>
  <si>
    <t>2016A38</t>
  </si>
  <si>
    <t xml:space="preserve">MARIYAM   PREETHI   S </t>
  </si>
  <si>
    <t>2016A39</t>
  </si>
  <si>
    <t xml:space="preserve">MEENADEVI   S </t>
  </si>
  <si>
    <t>2016A40</t>
  </si>
  <si>
    <t xml:space="preserve">MEENAKSHI   S </t>
  </si>
  <si>
    <t>2016A41</t>
  </si>
  <si>
    <t xml:space="preserve">MEGALA   V </t>
  </si>
  <si>
    <t>2016A42</t>
  </si>
  <si>
    <t>MEHALA   S</t>
  </si>
  <si>
    <t>2016A43</t>
  </si>
  <si>
    <t>MONISA   R</t>
  </si>
  <si>
    <t>2016A44</t>
  </si>
  <si>
    <t xml:space="preserve">MUTHUMARI   PANDI   V </t>
  </si>
  <si>
    <t>2016A45</t>
  </si>
  <si>
    <t xml:space="preserve">NANDHINI   M </t>
  </si>
  <si>
    <t>2016A46</t>
  </si>
  <si>
    <t xml:space="preserve">NANDHINI   V </t>
  </si>
  <si>
    <t>2016A47</t>
  </si>
  <si>
    <t xml:space="preserve">NARTHANAA   S </t>
  </si>
  <si>
    <t>2016A48</t>
  </si>
  <si>
    <t xml:space="preserve">NIRANJANI   DEVI   T   R </t>
  </si>
  <si>
    <t>2016A49</t>
  </si>
  <si>
    <t xml:space="preserve">POOJA   P </t>
  </si>
  <si>
    <t>2016A51</t>
  </si>
  <si>
    <t xml:space="preserve">PRIYADHARSHINI   M </t>
  </si>
  <si>
    <t>2016A52</t>
  </si>
  <si>
    <t xml:space="preserve">RAMYA   M </t>
  </si>
  <si>
    <t>2016A53</t>
  </si>
  <si>
    <t xml:space="preserve">RATHI   DEVI   R   B </t>
  </si>
  <si>
    <t>2016A54</t>
  </si>
  <si>
    <t xml:space="preserve">REENA   JOSEPHINE   S </t>
  </si>
  <si>
    <t>2016A55</t>
  </si>
  <si>
    <t xml:space="preserve">REVATHI   C </t>
  </si>
  <si>
    <t>2016A56</t>
  </si>
  <si>
    <t xml:space="preserve">ROSELIN   JENIFER   J </t>
  </si>
  <si>
    <t>2016A57</t>
  </si>
  <si>
    <t xml:space="preserve">RUBINI   A </t>
  </si>
  <si>
    <t>2016A58</t>
  </si>
  <si>
    <t xml:space="preserve">SAJUNA   C </t>
  </si>
  <si>
    <t>2016A59</t>
  </si>
  <si>
    <t xml:space="preserve">SANGEETHA   R </t>
  </si>
  <si>
    <t>2016A60</t>
  </si>
  <si>
    <t xml:space="preserve">SARANYA   P </t>
  </si>
  <si>
    <t>2016A61</t>
  </si>
  <si>
    <t xml:space="preserve">SELVARANI   A </t>
  </si>
  <si>
    <t>2016A62</t>
  </si>
  <si>
    <t xml:space="preserve">SENGOL   ANANTHI   S </t>
  </si>
  <si>
    <t>2016A63</t>
  </si>
  <si>
    <t xml:space="preserve">SHAKIRA   BANU   N </t>
  </si>
  <si>
    <t>2016A64</t>
  </si>
  <si>
    <t xml:space="preserve">SHREELAKSHMI   PL </t>
  </si>
  <si>
    <t>2016A65</t>
  </si>
  <si>
    <t xml:space="preserve">SINDHUJA   R </t>
  </si>
  <si>
    <t>2016A66</t>
  </si>
  <si>
    <t xml:space="preserve">SIVAGAMI   P </t>
  </si>
  <si>
    <t>2016A67</t>
  </si>
  <si>
    <t xml:space="preserve">SIVARANJANI   S </t>
  </si>
  <si>
    <t>2016A68</t>
  </si>
  <si>
    <t xml:space="preserve">SUPRIYA   S </t>
  </si>
  <si>
    <t>2016A69</t>
  </si>
  <si>
    <t xml:space="preserve">SURUTHI   PREETHA   V </t>
  </si>
  <si>
    <t>2016A70</t>
  </si>
  <si>
    <t xml:space="preserve">SUSAN   XAVIER </t>
  </si>
  <si>
    <t>2016A71</t>
  </si>
  <si>
    <t xml:space="preserve">SUSHMITHA   DEBORAH   MARY   J </t>
  </si>
  <si>
    <t>2016A72</t>
  </si>
  <si>
    <t xml:space="preserve">TAMILARASI   J </t>
  </si>
  <si>
    <t>2016A73</t>
  </si>
  <si>
    <t xml:space="preserve">THARANI   G   R </t>
  </si>
  <si>
    <t>2016A74</t>
  </si>
  <si>
    <t xml:space="preserve">USHA   RANI   K </t>
  </si>
  <si>
    <t>2016A75</t>
  </si>
  <si>
    <t xml:space="preserve">VAISHNAVI   S </t>
  </si>
  <si>
    <t>2016A76</t>
  </si>
  <si>
    <t xml:space="preserve">VERONICAL   D </t>
  </si>
  <si>
    <t>2016A77</t>
  </si>
  <si>
    <t xml:space="preserve">VIGNESHWARI   M </t>
  </si>
  <si>
    <t>2016A78</t>
  </si>
  <si>
    <t xml:space="preserve">VIMI   REXOLINE   S </t>
  </si>
  <si>
    <t>2016A79</t>
  </si>
  <si>
    <t xml:space="preserve">VINNARASI   P </t>
  </si>
  <si>
    <t>2016A80</t>
  </si>
  <si>
    <t>YAGAVI    R</t>
  </si>
  <si>
    <t>2016A81</t>
  </si>
  <si>
    <t xml:space="preserve">YUVADHARSHINI   R </t>
  </si>
  <si>
    <t xml:space="preserve"> A3CC5</t>
  </si>
  <si>
    <t xml:space="preserve">A3CC6 </t>
  </si>
  <si>
    <t xml:space="preserve">A3CC7 </t>
  </si>
  <si>
    <t xml:space="preserve">ADVANCED ACCOUNTANCY - III </t>
  </si>
  <si>
    <t xml:space="preserve">BANKING LAW &amp; PRACTICE </t>
  </si>
  <si>
    <t>SKILL BASED - I</t>
  </si>
  <si>
    <t>T1</t>
  </si>
  <si>
    <t>T2</t>
  </si>
  <si>
    <t>RT</t>
  </si>
  <si>
    <t>TA</t>
  </si>
  <si>
    <t>C1</t>
  </si>
  <si>
    <t>C2</t>
  </si>
  <si>
    <t>TOT(25)</t>
  </si>
  <si>
    <t>TOT(50)</t>
  </si>
  <si>
    <t>LA</t>
  </si>
  <si>
    <t>LEFT</t>
  </si>
  <si>
    <t>la</t>
  </si>
  <si>
    <t>Ab</t>
  </si>
  <si>
    <t>AB</t>
  </si>
  <si>
    <t>Left</t>
  </si>
  <si>
    <t>ab</t>
  </si>
  <si>
    <t>COST ACCOUNTING CONCEPTS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</si>
</sst>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4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/>
    <xf numFmtId="0" fontId="3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84"/>
  <sheetViews>
    <sheetView tabSelected="1" workbookViewId="0">
      <pane xSplit="2" ySplit="4" topLeftCell="G64" activePane="bottomRight" state="frozen"/>
      <selection pane="topRight" activeCell="C1" sqref="C1"/>
      <selection pane="bottomLeft" activeCell="A5" sqref="A5"/>
      <selection pane="bottomRight" activeCell="X84" sqref="X84"/>
    </sheetView>
  </sheetViews>
  <sheetFormatPr defaultRowHeight="15"/>
  <cols>
    <col min="2" max="2" width="45.28515625" customWidth="1"/>
    <col min="5" max="5" width="6.85546875" customWidth="1"/>
    <col min="10" max="10" width="6.85546875" customWidth="1"/>
    <col min="11" max="11" width="6" customWidth="1"/>
    <col min="12" max="12" width="5.85546875" customWidth="1"/>
    <col min="13" max="13" width="4.42578125" customWidth="1"/>
    <col min="14" max="14" width="4.85546875" customWidth="1"/>
    <col min="15" max="15" width="4.42578125" customWidth="1"/>
    <col min="16" max="16" width="6.28515625" customWidth="1"/>
    <col min="19" max="19" width="6.42578125" customWidth="1"/>
    <col min="20" max="20" width="6.5703125" customWidth="1"/>
    <col min="21" max="21" width="7" customWidth="1"/>
  </cols>
  <sheetData>
    <row r="1" spans="1:78">
      <c r="A1" s="2"/>
      <c r="B1" s="3" t="s">
        <v>0</v>
      </c>
      <c r="C1" s="1" t="s">
        <v>165</v>
      </c>
      <c r="D1" s="1"/>
      <c r="E1" s="1"/>
      <c r="F1" s="1"/>
      <c r="G1" s="1"/>
      <c r="H1" s="1"/>
      <c r="I1" s="1"/>
      <c r="J1" s="1" t="s">
        <v>166</v>
      </c>
      <c r="K1" s="1"/>
      <c r="L1" s="1"/>
      <c r="M1" s="1"/>
      <c r="N1" s="1"/>
      <c r="O1" s="1"/>
      <c r="P1" s="1"/>
      <c r="Q1" s="1" t="s">
        <v>167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</row>
    <row r="2" spans="1:78">
      <c r="A2" s="2"/>
      <c r="B2" s="3" t="s">
        <v>1</v>
      </c>
      <c r="C2" s="1" t="s">
        <v>168</v>
      </c>
      <c r="D2" s="1"/>
      <c r="E2" s="1"/>
      <c r="F2" s="1"/>
      <c r="G2" s="1"/>
      <c r="H2" s="1"/>
      <c r="I2" s="1"/>
      <c r="J2" s="1" t="s">
        <v>186</v>
      </c>
      <c r="K2" s="1"/>
      <c r="L2" s="1"/>
      <c r="M2" s="1"/>
      <c r="N2" s="1"/>
      <c r="O2" s="1"/>
      <c r="P2" s="1"/>
      <c r="Q2" s="1" t="s">
        <v>169</v>
      </c>
      <c r="R2" s="1"/>
      <c r="S2" s="1"/>
      <c r="T2" s="1"/>
      <c r="U2" s="1"/>
      <c r="V2" s="1"/>
      <c r="W2" s="1"/>
      <c r="X2" s="1" t="s">
        <v>170</v>
      </c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</row>
    <row r="3" spans="1:78">
      <c r="A3" s="2"/>
      <c r="B3" s="2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</row>
    <row r="4" spans="1:78">
      <c r="A4" s="4" t="s">
        <v>3</v>
      </c>
      <c r="B4" s="4" t="s">
        <v>4</v>
      </c>
      <c r="C4" s="5" t="s">
        <v>171</v>
      </c>
      <c r="D4" s="5" t="s">
        <v>172</v>
      </c>
      <c r="E4" s="5" t="s">
        <v>173</v>
      </c>
      <c r="F4" s="5" t="s">
        <v>174</v>
      </c>
      <c r="G4" s="5" t="s">
        <v>175</v>
      </c>
      <c r="H4" s="5" t="s">
        <v>176</v>
      </c>
      <c r="I4" s="5" t="s">
        <v>177</v>
      </c>
      <c r="J4" s="5" t="s">
        <v>171</v>
      </c>
      <c r="K4" s="5" t="s">
        <v>172</v>
      </c>
      <c r="L4" s="5" t="s">
        <v>173</v>
      </c>
      <c r="M4" s="5" t="s">
        <v>174</v>
      </c>
      <c r="N4" s="5" t="s">
        <v>175</v>
      </c>
      <c r="O4" s="5" t="s">
        <v>176</v>
      </c>
      <c r="P4" s="5" t="s">
        <v>177</v>
      </c>
      <c r="Q4" s="5" t="s">
        <v>171</v>
      </c>
      <c r="R4" s="5" t="s">
        <v>172</v>
      </c>
      <c r="S4" s="5" t="s">
        <v>173</v>
      </c>
      <c r="T4" s="5" t="s">
        <v>174</v>
      </c>
      <c r="U4" s="5" t="s">
        <v>175</v>
      </c>
      <c r="V4" s="5" t="s">
        <v>176</v>
      </c>
      <c r="W4" s="5" t="s">
        <v>177</v>
      </c>
      <c r="X4" s="5" t="s">
        <v>178</v>
      </c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>
      <c r="A5" t="s">
        <v>5</v>
      </c>
      <c r="B5" t="s">
        <v>6</v>
      </c>
      <c r="C5" s="1">
        <v>4</v>
      </c>
      <c r="D5" s="1">
        <v>3.5</v>
      </c>
      <c r="E5" s="1"/>
      <c r="F5" s="1">
        <v>4</v>
      </c>
      <c r="G5" s="1">
        <v>3</v>
      </c>
      <c r="H5" s="1">
        <v>5</v>
      </c>
      <c r="I5" s="1">
        <f>SUM(F5:H5)</f>
        <v>12</v>
      </c>
      <c r="J5" s="1">
        <v>7</v>
      </c>
      <c r="K5" s="1">
        <v>2.5</v>
      </c>
      <c r="L5" s="1"/>
      <c r="M5" s="1">
        <v>5</v>
      </c>
      <c r="N5" s="1">
        <v>4</v>
      </c>
      <c r="O5" s="1">
        <v>3.5</v>
      </c>
      <c r="P5" s="1">
        <v>13</v>
      </c>
      <c r="Q5" s="1">
        <v>4</v>
      </c>
      <c r="R5" s="1">
        <v>8</v>
      </c>
      <c r="S5" s="1"/>
      <c r="T5" s="1">
        <v>6</v>
      </c>
      <c r="U5" s="1">
        <v>4</v>
      </c>
      <c r="V5" s="1">
        <v>4</v>
      </c>
      <c r="W5" s="7">
        <f>SUM(T5:V5)</f>
        <v>14</v>
      </c>
      <c r="X5" s="9">
        <v>18</v>
      </c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</row>
    <row r="6" spans="1:78">
      <c r="A6" t="s">
        <v>7</v>
      </c>
      <c r="B6" t="s">
        <v>8</v>
      </c>
      <c r="C6">
        <v>9</v>
      </c>
      <c r="D6">
        <v>13</v>
      </c>
      <c r="F6" s="1">
        <f t="shared" ref="F6:F66" si="0">AVERAGE(C6:E6)</f>
        <v>11</v>
      </c>
      <c r="G6" s="1">
        <v>4</v>
      </c>
      <c r="H6" s="1">
        <v>5</v>
      </c>
      <c r="I6" s="1">
        <f t="shared" ref="I6:I69" si="1">SUM(F6:H6)</f>
        <v>20</v>
      </c>
      <c r="J6">
        <v>7</v>
      </c>
      <c r="K6">
        <v>7</v>
      </c>
      <c r="M6" s="1">
        <f t="shared" ref="M6:M68" si="2">AVERAGE(J6:K6)</f>
        <v>7</v>
      </c>
      <c r="N6">
        <v>5</v>
      </c>
      <c r="O6">
        <v>4</v>
      </c>
      <c r="P6" s="1">
        <f t="shared" ref="P6:P68" si="3">SUM(M6:O6)</f>
        <v>16</v>
      </c>
      <c r="Q6">
        <v>6</v>
      </c>
      <c r="R6">
        <v>8</v>
      </c>
      <c r="T6">
        <v>7</v>
      </c>
      <c r="U6">
        <v>4</v>
      </c>
      <c r="V6">
        <v>4</v>
      </c>
      <c r="W6" s="7">
        <f t="shared" ref="W6:W18" si="4">SUM(T6:V6)</f>
        <v>15</v>
      </c>
      <c r="X6" s="9">
        <v>36</v>
      </c>
    </row>
    <row r="7" spans="1:78">
      <c r="A7" t="s">
        <v>9</v>
      </c>
      <c r="B7" t="s">
        <v>10</v>
      </c>
      <c r="C7">
        <v>12</v>
      </c>
      <c r="D7" t="s">
        <v>185</v>
      </c>
      <c r="E7">
        <v>14</v>
      </c>
      <c r="F7" s="1">
        <f t="shared" si="0"/>
        <v>13</v>
      </c>
      <c r="G7" s="1">
        <v>4</v>
      </c>
      <c r="H7" s="1">
        <v>5</v>
      </c>
      <c r="I7" s="1">
        <f t="shared" si="1"/>
        <v>22</v>
      </c>
      <c r="J7">
        <v>13</v>
      </c>
      <c r="K7" t="s">
        <v>182</v>
      </c>
      <c r="L7" s="1">
        <v>9</v>
      </c>
      <c r="M7" s="1">
        <f>AVERAGE(J7:L7)</f>
        <v>11</v>
      </c>
      <c r="N7">
        <v>5</v>
      </c>
      <c r="O7">
        <v>5</v>
      </c>
      <c r="P7" s="1">
        <f t="shared" si="3"/>
        <v>21</v>
      </c>
      <c r="Q7">
        <v>12</v>
      </c>
      <c r="R7" t="s">
        <v>183</v>
      </c>
      <c r="S7">
        <v>11</v>
      </c>
      <c r="T7">
        <v>12</v>
      </c>
      <c r="U7">
        <v>5</v>
      </c>
      <c r="V7">
        <v>5</v>
      </c>
      <c r="W7" s="7">
        <f t="shared" si="4"/>
        <v>22</v>
      </c>
      <c r="X7" s="9">
        <v>40</v>
      </c>
    </row>
    <row r="8" spans="1:78">
      <c r="A8" t="s">
        <v>11</v>
      </c>
      <c r="B8" t="s">
        <v>12</v>
      </c>
      <c r="C8">
        <v>11</v>
      </c>
      <c r="D8">
        <v>14.5</v>
      </c>
      <c r="F8" s="1">
        <v>13</v>
      </c>
      <c r="G8" s="1">
        <v>4</v>
      </c>
      <c r="H8" s="1">
        <v>5</v>
      </c>
      <c r="I8" s="1">
        <f t="shared" si="1"/>
        <v>22</v>
      </c>
      <c r="J8">
        <v>11</v>
      </c>
      <c r="K8">
        <v>13</v>
      </c>
      <c r="M8" s="1">
        <f t="shared" si="2"/>
        <v>12</v>
      </c>
      <c r="N8">
        <v>5</v>
      </c>
      <c r="O8">
        <v>5</v>
      </c>
      <c r="P8" s="1">
        <f t="shared" si="3"/>
        <v>22</v>
      </c>
      <c r="Q8">
        <v>10.5</v>
      </c>
      <c r="R8">
        <v>13.5</v>
      </c>
      <c r="T8">
        <v>12</v>
      </c>
      <c r="U8">
        <v>5</v>
      </c>
      <c r="V8">
        <v>5</v>
      </c>
      <c r="W8" s="7">
        <f t="shared" si="4"/>
        <v>22</v>
      </c>
      <c r="X8" s="9">
        <v>36</v>
      </c>
    </row>
    <row r="9" spans="1:78">
      <c r="A9" t="s">
        <v>13</v>
      </c>
      <c r="B9" t="s">
        <v>14</v>
      </c>
      <c r="C9">
        <v>12</v>
      </c>
      <c r="D9">
        <v>14.5</v>
      </c>
      <c r="F9" s="1">
        <v>13</v>
      </c>
      <c r="G9" s="1">
        <v>5</v>
      </c>
      <c r="H9" s="1">
        <v>5</v>
      </c>
      <c r="I9" s="1">
        <f t="shared" si="1"/>
        <v>23</v>
      </c>
      <c r="J9">
        <v>8.5</v>
      </c>
      <c r="K9">
        <v>11</v>
      </c>
      <c r="M9" s="1">
        <v>10</v>
      </c>
      <c r="N9">
        <v>5</v>
      </c>
      <c r="O9">
        <v>5</v>
      </c>
      <c r="P9" s="1">
        <f t="shared" si="3"/>
        <v>20</v>
      </c>
      <c r="Q9">
        <v>8.5</v>
      </c>
      <c r="R9">
        <v>7</v>
      </c>
      <c r="T9">
        <v>8</v>
      </c>
      <c r="U9">
        <v>4</v>
      </c>
      <c r="V9">
        <v>5</v>
      </c>
      <c r="W9" s="7">
        <f t="shared" si="4"/>
        <v>17</v>
      </c>
      <c r="X9" s="9">
        <v>36</v>
      </c>
    </row>
    <row r="10" spans="1:78">
      <c r="A10" t="s">
        <v>15</v>
      </c>
      <c r="B10" t="s">
        <v>16</v>
      </c>
      <c r="C10">
        <v>13</v>
      </c>
      <c r="D10">
        <v>13</v>
      </c>
      <c r="F10" s="1">
        <f t="shared" si="0"/>
        <v>13</v>
      </c>
      <c r="G10" s="1">
        <v>4</v>
      </c>
      <c r="H10" s="1">
        <v>5</v>
      </c>
      <c r="I10" s="1">
        <f t="shared" si="1"/>
        <v>22</v>
      </c>
      <c r="J10">
        <v>11.5</v>
      </c>
      <c r="K10">
        <v>12</v>
      </c>
      <c r="M10" s="1">
        <v>12</v>
      </c>
      <c r="N10">
        <v>5</v>
      </c>
      <c r="O10">
        <v>5</v>
      </c>
      <c r="P10" s="1">
        <f t="shared" si="3"/>
        <v>22</v>
      </c>
      <c r="Q10">
        <v>12</v>
      </c>
      <c r="R10">
        <v>10</v>
      </c>
      <c r="T10">
        <v>11</v>
      </c>
      <c r="U10">
        <v>5</v>
      </c>
      <c r="V10">
        <v>5</v>
      </c>
      <c r="W10" s="7">
        <f t="shared" si="4"/>
        <v>21</v>
      </c>
      <c r="X10" s="9">
        <v>33</v>
      </c>
    </row>
    <row r="11" spans="1:78">
      <c r="A11" t="s">
        <v>17</v>
      </c>
      <c r="B11" t="s">
        <v>18</v>
      </c>
      <c r="C11">
        <v>10</v>
      </c>
      <c r="D11">
        <v>8</v>
      </c>
      <c r="F11" s="1">
        <f t="shared" si="0"/>
        <v>9</v>
      </c>
      <c r="G11" s="1">
        <v>3.5</v>
      </c>
      <c r="H11" s="1">
        <v>5</v>
      </c>
      <c r="I11" s="1">
        <v>18</v>
      </c>
      <c r="J11">
        <v>8</v>
      </c>
      <c r="K11">
        <v>9</v>
      </c>
      <c r="M11" s="1">
        <v>9</v>
      </c>
      <c r="N11">
        <v>5</v>
      </c>
      <c r="O11">
        <v>4</v>
      </c>
      <c r="P11" s="1">
        <f t="shared" si="3"/>
        <v>18</v>
      </c>
      <c r="Q11">
        <v>6</v>
      </c>
      <c r="R11">
        <v>3.5</v>
      </c>
      <c r="T11">
        <v>5</v>
      </c>
      <c r="U11">
        <v>4</v>
      </c>
      <c r="V11">
        <v>5</v>
      </c>
      <c r="W11" s="7">
        <f t="shared" si="4"/>
        <v>14</v>
      </c>
      <c r="X11" s="9">
        <v>32</v>
      </c>
    </row>
    <row r="12" spans="1:78">
      <c r="A12" t="s">
        <v>19</v>
      </c>
      <c r="B12" t="s">
        <v>20</v>
      </c>
      <c r="C12">
        <v>12</v>
      </c>
      <c r="D12">
        <v>13</v>
      </c>
      <c r="F12" s="1">
        <v>13</v>
      </c>
      <c r="G12" s="1">
        <v>4</v>
      </c>
      <c r="H12" s="1">
        <v>5</v>
      </c>
      <c r="I12" s="1">
        <f t="shared" si="1"/>
        <v>22</v>
      </c>
      <c r="J12">
        <v>12</v>
      </c>
      <c r="K12">
        <v>11.5</v>
      </c>
      <c r="M12" s="1">
        <v>12</v>
      </c>
      <c r="N12">
        <v>5</v>
      </c>
      <c r="O12">
        <v>5</v>
      </c>
      <c r="P12" s="1">
        <f t="shared" si="3"/>
        <v>22</v>
      </c>
      <c r="Q12">
        <v>11</v>
      </c>
      <c r="R12">
        <v>11</v>
      </c>
      <c r="T12">
        <v>11</v>
      </c>
      <c r="U12">
        <v>4.5</v>
      </c>
      <c r="V12">
        <v>4.5</v>
      </c>
      <c r="W12" s="7">
        <v>21</v>
      </c>
      <c r="X12" s="9">
        <v>38</v>
      </c>
    </row>
    <row r="13" spans="1:78">
      <c r="A13" t="s">
        <v>21</v>
      </c>
      <c r="B13" t="s">
        <v>22</v>
      </c>
      <c r="C13">
        <v>10</v>
      </c>
      <c r="D13">
        <v>14</v>
      </c>
      <c r="F13" s="1">
        <f t="shared" si="0"/>
        <v>12</v>
      </c>
      <c r="G13" s="1">
        <v>4</v>
      </c>
      <c r="H13" s="1">
        <v>5</v>
      </c>
      <c r="I13" s="1">
        <f t="shared" si="1"/>
        <v>21</v>
      </c>
      <c r="J13">
        <v>8.5</v>
      </c>
      <c r="K13">
        <v>12.5</v>
      </c>
      <c r="M13" s="1">
        <v>11</v>
      </c>
      <c r="N13">
        <v>5</v>
      </c>
      <c r="O13">
        <v>4.5</v>
      </c>
      <c r="P13" s="1">
        <v>21</v>
      </c>
      <c r="Q13">
        <v>8.5</v>
      </c>
      <c r="R13">
        <v>9</v>
      </c>
      <c r="T13">
        <v>9</v>
      </c>
      <c r="U13">
        <v>5</v>
      </c>
      <c r="V13">
        <v>4.5</v>
      </c>
      <c r="W13" s="7">
        <v>19</v>
      </c>
      <c r="X13" s="9">
        <v>26</v>
      </c>
    </row>
    <row r="14" spans="1:78">
      <c r="A14" t="s">
        <v>23</v>
      </c>
      <c r="B14" t="s">
        <v>24</v>
      </c>
      <c r="C14">
        <v>7</v>
      </c>
      <c r="D14">
        <v>8</v>
      </c>
      <c r="F14" s="1">
        <v>8</v>
      </c>
      <c r="G14" s="1">
        <v>3.5</v>
      </c>
      <c r="H14" s="1">
        <v>4</v>
      </c>
      <c r="I14" s="1">
        <v>16</v>
      </c>
      <c r="J14">
        <v>5</v>
      </c>
      <c r="K14">
        <v>7.5</v>
      </c>
      <c r="M14" s="1">
        <v>6</v>
      </c>
      <c r="N14">
        <v>5</v>
      </c>
      <c r="O14">
        <v>2.5</v>
      </c>
      <c r="P14" s="1">
        <v>14</v>
      </c>
      <c r="Q14">
        <v>4.5</v>
      </c>
      <c r="R14">
        <v>3</v>
      </c>
      <c r="T14">
        <v>4</v>
      </c>
      <c r="U14">
        <v>4.5</v>
      </c>
      <c r="V14">
        <v>4</v>
      </c>
      <c r="W14" s="7">
        <v>13</v>
      </c>
      <c r="X14" s="9">
        <v>28</v>
      </c>
    </row>
    <row r="15" spans="1:78">
      <c r="A15" t="s">
        <v>25</v>
      </c>
      <c r="B15" t="s">
        <v>26</v>
      </c>
      <c r="C15">
        <v>14.5</v>
      </c>
      <c r="D15">
        <v>13.5</v>
      </c>
      <c r="F15" s="1">
        <f t="shared" si="0"/>
        <v>14</v>
      </c>
      <c r="G15" s="1">
        <v>5</v>
      </c>
      <c r="H15" s="1">
        <v>5</v>
      </c>
      <c r="I15" s="1">
        <f t="shared" si="1"/>
        <v>24</v>
      </c>
      <c r="J15">
        <v>14</v>
      </c>
      <c r="K15">
        <v>11</v>
      </c>
      <c r="M15" s="1">
        <v>13</v>
      </c>
      <c r="N15">
        <v>5</v>
      </c>
      <c r="O15">
        <v>5</v>
      </c>
      <c r="P15" s="1">
        <f t="shared" si="3"/>
        <v>23</v>
      </c>
      <c r="Q15">
        <v>13</v>
      </c>
      <c r="R15">
        <v>13.5</v>
      </c>
      <c r="T15">
        <v>13</v>
      </c>
      <c r="U15">
        <v>5</v>
      </c>
      <c r="V15">
        <v>5</v>
      </c>
      <c r="W15" s="7">
        <f t="shared" si="4"/>
        <v>23</v>
      </c>
      <c r="X15" s="9">
        <v>34</v>
      </c>
    </row>
    <row r="16" spans="1:78">
      <c r="A16" t="s">
        <v>27</v>
      </c>
      <c r="B16" t="s">
        <v>28</v>
      </c>
      <c r="C16">
        <v>9</v>
      </c>
      <c r="D16">
        <v>11.5</v>
      </c>
      <c r="F16" s="1">
        <v>10</v>
      </c>
      <c r="G16" s="1">
        <v>3</v>
      </c>
      <c r="H16" s="1">
        <v>5</v>
      </c>
      <c r="I16" s="1">
        <f t="shared" si="1"/>
        <v>18</v>
      </c>
      <c r="J16">
        <v>6</v>
      </c>
      <c r="K16">
        <v>6</v>
      </c>
      <c r="M16" s="1">
        <f t="shared" si="2"/>
        <v>6</v>
      </c>
      <c r="N16">
        <v>5</v>
      </c>
      <c r="O16">
        <v>4</v>
      </c>
      <c r="P16" s="1">
        <f t="shared" si="3"/>
        <v>15</v>
      </c>
      <c r="Q16">
        <v>8</v>
      </c>
      <c r="R16">
        <v>6.5</v>
      </c>
      <c r="T16">
        <v>7</v>
      </c>
      <c r="U16">
        <v>4.5</v>
      </c>
      <c r="V16">
        <v>4</v>
      </c>
      <c r="W16" s="7">
        <v>16</v>
      </c>
      <c r="X16" s="9">
        <v>32</v>
      </c>
    </row>
    <row r="17" spans="1:24">
      <c r="A17" t="s">
        <v>29</v>
      </c>
      <c r="B17" t="s">
        <v>30</v>
      </c>
      <c r="C17">
        <v>8</v>
      </c>
      <c r="D17">
        <v>8.5</v>
      </c>
      <c r="F17" s="1">
        <v>8</v>
      </c>
      <c r="G17" s="1">
        <v>4</v>
      </c>
      <c r="H17" s="1">
        <v>5</v>
      </c>
      <c r="I17" s="1">
        <f t="shared" si="1"/>
        <v>17</v>
      </c>
      <c r="J17">
        <v>7</v>
      </c>
      <c r="K17">
        <v>8</v>
      </c>
      <c r="M17" s="1">
        <v>8</v>
      </c>
      <c r="N17">
        <v>5</v>
      </c>
      <c r="O17">
        <v>4</v>
      </c>
      <c r="P17" s="1">
        <f t="shared" si="3"/>
        <v>17</v>
      </c>
      <c r="Q17">
        <v>8</v>
      </c>
      <c r="R17">
        <v>4</v>
      </c>
      <c r="T17">
        <v>6</v>
      </c>
      <c r="U17">
        <v>4</v>
      </c>
      <c r="V17">
        <v>4.5</v>
      </c>
      <c r="W17" s="7">
        <v>15</v>
      </c>
      <c r="X17" s="9">
        <v>31</v>
      </c>
    </row>
    <row r="18" spans="1:24">
      <c r="A18" t="s">
        <v>31</v>
      </c>
      <c r="B18" t="s">
        <v>32</v>
      </c>
      <c r="C18">
        <v>11</v>
      </c>
      <c r="D18">
        <v>12</v>
      </c>
      <c r="F18" s="1">
        <v>12</v>
      </c>
      <c r="G18" s="1">
        <v>4</v>
      </c>
      <c r="H18" s="1">
        <v>5</v>
      </c>
      <c r="I18" s="1">
        <f t="shared" si="1"/>
        <v>21</v>
      </c>
      <c r="J18">
        <v>9</v>
      </c>
      <c r="K18">
        <v>10</v>
      </c>
      <c r="M18" s="1">
        <v>10</v>
      </c>
      <c r="N18">
        <v>5</v>
      </c>
      <c r="O18">
        <v>3</v>
      </c>
      <c r="P18" s="1">
        <f t="shared" si="3"/>
        <v>18</v>
      </c>
      <c r="Q18">
        <v>8</v>
      </c>
      <c r="R18">
        <v>5</v>
      </c>
      <c r="T18">
        <v>6.5</v>
      </c>
      <c r="U18">
        <v>4</v>
      </c>
      <c r="V18">
        <v>4.5</v>
      </c>
      <c r="W18" s="7">
        <f t="shared" si="4"/>
        <v>15</v>
      </c>
      <c r="X18" s="9">
        <v>30</v>
      </c>
    </row>
    <row r="19" spans="1:24">
      <c r="A19" t="s">
        <v>33</v>
      </c>
      <c r="B19" t="s">
        <v>34</v>
      </c>
      <c r="C19">
        <v>12</v>
      </c>
      <c r="D19">
        <v>12</v>
      </c>
      <c r="F19" s="1">
        <f t="shared" si="0"/>
        <v>12</v>
      </c>
      <c r="G19" s="1">
        <v>4</v>
      </c>
      <c r="H19" s="1">
        <v>5</v>
      </c>
      <c r="I19" s="1">
        <v>21</v>
      </c>
      <c r="J19">
        <v>12</v>
      </c>
      <c r="K19">
        <v>10</v>
      </c>
      <c r="M19" s="1">
        <f t="shared" si="2"/>
        <v>11</v>
      </c>
      <c r="N19">
        <v>4</v>
      </c>
      <c r="O19">
        <v>4</v>
      </c>
      <c r="P19" s="1">
        <f t="shared" si="3"/>
        <v>19</v>
      </c>
      <c r="Q19">
        <v>10.5</v>
      </c>
      <c r="R19">
        <v>12</v>
      </c>
      <c r="T19">
        <v>11</v>
      </c>
      <c r="U19">
        <v>5</v>
      </c>
      <c r="V19">
        <v>4.5</v>
      </c>
      <c r="W19" s="7">
        <v>21</v>
      </c>
      <c r="X19" s="9">
        <v>37</v>
      </c>
    </row>
    <row r="20" spans="1:24">
      <c r="A20" t="s">
        <v>35</v>
      </c>
      <c r="B20" t="s">
        <v>36</v>
      </c>
      <c r="C20">
        <v>10</v>
      </c>
      <c r="D20">
        <v>12</v>
      </c>
      <c r="F20" s="1">
        <f t="shared" si="0"/>
        <v>11</v>
      </c>
      <c r="G20" s="1">
        <v>4</v>
      </c>
      <c r="H20" s="1">
        <v>5</v>
      </c>
      <c r="I20" s="1">
        <f t="shared" si="1"/>
        <v>20</v>
      </c>
      <c r="J20">
        <v>7.5</v>
      </c>
      <c r="K20">
        <v>12</v>
      </c>
      <c r="M20" s="1">
        <v>10</v>
      </c>
      <c r="N20">
        <v>4</v>
      </c>
      <c r="O20">
        <v>5</v>
      </c>
      <c r="P20" s="1">
        <f t="shared" si="3"/>
        <v>19</v>
      </c>
      <c r="Q20">
        <v>8</v>
      </c>
      <c r="R20">
        <v>8</v>
      </c>
      <c r="T20">
        <v>8</v>
      </c>
      <c r="U20">
        <v>4</v>
      </c>
      <c r="V20">
        <v>4.5</v>
      </c>
      <c r="W20" s="7">
        <v>17</v>
      </c>
      <c r="X20" s="9">
        <v>33</v>
      </c>
    </row>
    <row r="21" spans="1:24">
      <c r="A21" t="s">
        <v>37</v>
      </c>
      <c r="B21" t="s">
        <v>38</v>
      </c>
      <c r="C21" s="1" t="s">
        <v>184</v>
      </c>
      <c r="D21" s="1" t="s">
        <v>184</v>
      </c>
      <c r="F21" s="1" t="s">
        <v>184</v>
      </c>
      <c r="G21" s="1" t="s">
        <v>184</v>
      </c>
      <c r="H21" s="1" t="s">
        <v>184</v>
      </c>
      <c r="I21" s="1">
        <f t="shared" si="1"/>
        <v>0</v>
      </c>
      <c r="J21" t="s">
        <v>181</v>
      </c>
      <c r="K21" t="s">
        <v>179</v>
      </c>
      <c r="M21" s="1" t="s">
        <v>179</v>
      </c>
      <c r="N21" t="s">
        <v>179</v>
      </c>
      <c r="O21" t="s">
        <v>179</v>
      </c>
      <c r="P21" s="1">
        <f t="shared" si="3"/>
        <v>0</v>
      </c>
      <c r="Q21" t="s">
        <v>179</v>
      </c>
      <c r="R21" t="s">
        <v>179</v>
      </c>
      <c r="T21" t="s">
        <v>179</v>
      </c>
      <c r="U21" t="s">
        <v>179</v>
      </c>
      <c r="V21" t="s">
        <v>179</v>
      </c>
      <c r="W21" s="8" t="s">
        <v>179</v>
      </c>
      <c r="X21" s="9" t="s">
        <v>179</v>
      </c>
    </row>
    <row r="22" spans="1:24">
      <c r="A22" t="s">
        <v>39</v>
      </c>
      <c r="B22" t="s">
        <v>40</v>
      </c>
      <c r="C22">
        <v>7</v>
      </c>
      <c r="D22">
        <v>8</v>
      </c>
      <c r="F22" s="1">
        <v>8</v>
      </c>
      <c r="G22" s="1">
        <v>4</v>
      </c>
      <c r="H22" s="1">
        <v>5</v>
      </c>
      <c r="I22" s="1">
        <f t="shared" si="1"/>
        <v>17</v>
      </c>
      <c r="J22">
        <v>5.5</v>
      </c>
      <c r="K22">
        <v>2.5</v>
      </c>
      <c r="M22" s="1">
        <f t="shared" si="2"/>
        <v>4</v>
      </c>
      <c r="N22">
        <v>3</v>
      </c>
      <c r="O22">
        <v>4</v>
      </c>
      <c r="P22" s="1">
        <f t="shared" si="3"/>
        <v>11</v>
      </c>
      <c r="Q22">
        <v>5</v>
      </c>
      <c r="R22">
        <v>5</v>
      </c>
      <c r="T22">
        <v>5</v>
      </c>
      <c r="U22">
        <v>4</v>
      </c>
      <c r="V22">
        <v>4.5</v>
      </c>
      <c r="W22" s="7">
        <v>14</v>
      </c>
      <c r="X22" s="9">
        <v>19</v>
      </c>
    </row>
    <row r="23" spans="1:24">
      <c r="A23" t="s">
        <v>41</v>
      </c>
      <c r="B23" t="s">
        <v>42</v>
      </c>
      <c r="C23">
        <v>7</v>
      </c>
      <c r="D23">
        <v>8</v>
      </c>
      <c r="F23" s="1">
        <v>8</v>
      </c>
      <c r="G23" s="1">
        <v>4</v>
      </c>
      <c r="H23" s="1">
        <v>5</v>
      </c>
      <c r="I23" s="1">
        <f t="shared" si="1"/>
        <v>17</v>
      </c>
      <c r="J23">
        <v>10</v>
      </c>
      <c r="K23">
        <v>9</v>
      </c>
      <c r="M23" s="1">
        <v>10</v>
      </c>
      <c r="N23">
        <v>5</v>
      </c>
      <c r="O23">
        <v>4.5</v>
      </c>
      <c r="P23" s="1">
        <v>20</v>
      </c>
      <c r="Q23">
        <v>6.5</v>
      </c>
      <c r="R23">
        <v>4</v>
      </c>
      <c r="T23">
        <v>5</v>
      </c>
      <c r="U23">
        <v>4</v>
      </c>
      <c r="V23">
        <v>4.5</v>
      </c>
      <c r="W23" s="7">
        <v>14</v>
      </c>
      <c r="X23" s="9">
        <v>32</v>
      </c>
    </row>
    <row r="24" spans="1:24">
      <c r="A24" t="s">
        <v>43</v>
      </c>
      <c r="B24" t="s">
        <v>44</v>
      </c>
      <c r="C24">
        <v>11</v>
      </c>
      <c r="D24">
        <v>12.5</v>
      </c>
      <c r="F24" s="1">
        <v>12</v>
      </c>
      <c r="G24" s="1">
        <v>5</v>
      </c>
      <c r="H24" s="1">
        <v>5</v>
      </c>
      <c r="I24" s="1">
        <f t="shared" si="1"/>
        <v>22</v>
      </c>
      <c r="J24">
        <v>10.5</v>
      </c>
      <c r="K24">
        <v>9</v>
      </c>
      <c r="M24" s="1">
        <v>10</v>
      </c>
      <c r="N24">
        <v>5</v>
      </c>
      <c r="O24">
        <v>4</v>
      </c>
      <c r="P24" s="1">
        <f t="shared" si="3"/>
        <v>19</v>
      </c>
      <c r="Q24">
        <v>10</v>
      </c>
      <c r="R24">
        <v>10</v>
      </c>
      <c r="T24">
        <v>10</v>
      </c>
      <c r="U24">
        <v>5</v>
      </c>
      <c r="V24">
        <v>4.5</v>
      </c>
      <c r="W24" s="7">
        <v>20</v>
      </c>
      <c r="X24" s="9">
        <v>37</v>
      </c>
    </row>
    <row r="25" spans="1:24">
      <c r="A25" t="s">
        <v>45</v>
      </c>
      <c r="B25" t="s">
        <v>46</v>
      </c>
      <c r="C25">
        <v>13.5</v>
      </c>
      <c r="D25">
        <v>13</v>
      </c>
      <c r="F25" s="1">
        <v>13</v>
      </c>
      <c r="G25" s="1">
        <v>4.5</v>
      </c>
      <c r="H25" s="1">
        <v>4.5</v>
      </c>
      <c r="I25" s="1">
        <f t="shared" si="1"/>
        <v>22</v>
      </c>
      <c r="J25">
        <v>14.5</v>
      </c>
      <c r="K25">
        <v>14</v>
      </c>
      <c r="M25" s="1">
        <v>14</v>
      </c>
      <c r="N25">
        <v>5</v>
      </c>
      <c r="O25">
        <v>4</v>
      </c>
      <c r="P25" s="1">
        <f t="shared" si="3"/>
        <v>23</v>
      </c>
      <c r="Q25">
        <v>13</v>
      </c>
      <c r="R25">
        <v>12</v>
      </c>
      <c r="T25">
        <v>13</v>
      </c>
      <c r="U25">
        <v>4.5</v>
      </c>
      <c r="V25">
        <v>5</v>
      </c>
      <c r="W25" s="7">
        <v>23</v>
      </c>
      <c r="X25" s="9">
        <v>37</v>
      </c>
    </row>
    <row r="26" spans="1:24">
      <c r="A26" t="s">
        <v>47</v>
      </c>
      <c r="B26" t="s">
        <v>48</v>
      </c>
      <c r="C26">
        <v>11</v>
      </c>
      <c r="D26">
        <v>14</v>
      </c>
      <c r="F26" s="1">
        <v>13</v>
      </c>
      <c r="G26" s="1">
        <v>4.5</v>
      </c>
      <c r="H26" s="1">
        <v>5</v>
      </c>
      <c r="I26" s="1">
        <v>23</v>
      </c>
      <c r="J26">
        <v>11</v>
      </c>
      <c r="K26">
        <v>9</v>
      </c>
      <c r="M26" s="1">
        <f t="shared" si="2"/>
        <v>10</v>
      </c>
      <c r="N26">
        <v>5</v>
      </c>
      <c r="O26">
        <v>5</v>
      </c>
      <c r="P26" s="1">
        <f t="shared" si="3"/>
        <v>20</v>
      </c>
      <c r="Q26">
        <v>11.5</v>
      </c>
      <c r="R26">
        <v>10</v>
      </c>
      <c r="T26">
        <v>11</v>
      </c>
      <c r="U26">
        <v>5</v>
      </c>
      <c r="V26">
        <v>5</v>
      </c>
      <c r="W26" s="7">
        <f t="shared" ref="W26:W27" si="5">SUM(T26:V26)</f>
        <v>21</v>
      </c>
      <c r="X26" s="9">
        <v>34</v>
      </c>
    </row>
    <row r="27" spans="1:24">
      <c r="A27" t="s">
        <v>49</v>
      </c>
      <c r="B27" t="s">
        <v>50</v>
      </c>
      <c r="C27">
        <v>7</v>
      </c>
      <c r="D27">
        <v>5.5</v>
      </c>
      <c r="F27" s="1">
        <v>6</v>
      </c>
      <c r="G27" s="1">
        <v>3</v>
      </c>
      <c r="H27" s="1">
        <v>4</v>
      </c>
      <c r="I27" s="1">
        <f t="shared" si="1"/>
        <v>13</v>
      </c>
      <c r="J27">
        <v>4</v>
      </c>
      <c r="K27">
        <v>4.5</v>
      </c>
      <c r="M27" s="1">
        <v>4</v>
      </c>
      <c r="N27">
        <v>5</v>
      </c>
      <c r="O27">
        <v>2.5</v>
      </c>
      <c r="P27" s="1">
        <v>12</v>
      </c>
      <c r="Q27">
        <v>6.5</v>
      </c>
      <c r="R27">
        <v>5</v>
      </c>
      <c r="T27">
        <v>6</v>
      </c>
      <c r="U27">
        <v>4</v>
      </c>
      <c r="V27">
        <v>4</v>
      </c>
      <c r="W27" s="7">
        <f t="shared" si="5"/>
        <v>14</v>
      </c>
      <c r="X27" s="9">
        <v>27</v>
      </c>
    </row>
    <row r="28" spans="1:24">
      <c r="A28" t="s">
        <v>51</v>
      </c>
      <c r="B28" t="s">
        <v>52</v>
      </c>
      <c r="C28">
        <v>13</v>
      </c>
      <c r="D28">
        <v>14</v>
      </c>
      <c r="F28" s="1">
        <v>14</v>
      </c>
      <c r="G28" s="1">
        <v>4.5</v>
      </c>
      <c r="H28" s="1">
        <v>4.5</v>
      </c>
      <c r="I28" s="1">
        <f t="shared" si="1"/>
        <v>23</v>
      </c>
      <c r="J28">
        <v>12</v>
      </c>
      <c r="K28">
        <v>10</v>
      </c>
      <c r="M28" s="1">
        <f t="shared" si="2"/>
        <v>11</v>
      </c>
      <c r="N28">
        <v>5</v>
      </c>
      <c r="O28">
        <v>5</v>
      </c>
      <c r="P28" s="1">
        <f t="shared" si="3"/>
        <v>21</v>
      </c>
      <c r="Q28">
        <v>9.5</v>
      </c>
      <c r="R28">
        <v>9</v>
      </c>
      <c r="T28">
        <v>9</v>
      </c>
      <c r="U28">
        <v>4.5</v>
      </c>
      <c r="V28">
        <v>5</v>
      </c>
      <c r="W28" s="7">
        <v>19</v>
      </c>
      <c r="X28" s="9">
        <v>27</v>
      </c>
    </row>
    <row r="29" spans="1:24">
      <c r="A29" t="s">
        <v>53</v>
      </c>
      <c r="B29" t="s">
        <v>54</v>
      </c>
      <c r="C29">
        <v>13</v>
      </c>
      <c r="D29">
        <v>13.5</v>
      </c>
      <c r="F29" s="1">
        <v>13</v>
      </c>
      <c r="G29" s="1">
        <v>4.5</v>
      </c>
      <c r="H29" s="1">
        <v>5</v>
      </c>
      <c r="I29" s="1">
        <v>23</v>
      </c>
      <c r="J29">
        <v>11</v>
      </c>
      <c r="K29">
        <v>9</v>
      </c>
      <c r="M29" s="1">
        <f t="shared" si="2"/>
        <v>10</v>
      </c>
      <c r="N29">
        <v>5</v>
      </c>
      <c r="O29">
        <v>5</v>
      </c>
      <c r="P29" s="1">
        <f t="shared" si="3"/>
        <v>20</v>
      </c>
      <c r="Q29">
        <v>9.5</v>
      </c>
      <c r="R29">
        <v>10</v>
      </c>
      <c r="T29">
        <v>10</v>
      </c>
      <c r="U29">
        <v>4.5</v>
      </c>
      <c r="V29">
        <v>5</v>
      </c>
      <c r="W29" s="7">
        <v>20</v>
      </c>
      <c r="X29" s="9">
        <v>32</v>
      </c>
    </row>
    <row r="30" spans="1:24">
      <c r="A30" t="s">
        <v>55</v>
      </c>
      <c r="B30" t="s">
        <v>56</v>
      </c>
      <c r="C30">
        <v>9</v>
      </c>
      <c r="D30">
        <v>9.5</v>
      </c>
      <c r="F30" s="1">
        <v>9</v>
      </c>
      <c r="G30" s="1">
        <v>3.5</v>
      </c>
      <c r="H30" s="1">
        <v>5</v>
      </c>
      <c r="I30" s="1">
        <v>18</v>
      </c>
      <c r="J30">
        <v>7</v>
      </c>
      <c r="K30">
        <v>8.5</v>
      </c>
      <c r="M30" s="1">
        <v>8</v>
      </c>
      <c r="N30">
        <v>5</v>
      </c>
      <c r="O30">
        <v>4</v>
      </c>
      <c r="P30" s="1">
        <f t="shared" si="3"/>
        <v>17</v>
      </c>
      <c r="Q30">
        <v>6</v>
      </c>
      <c r="R30">
        <v>7</v>
      </c>
      <c r="T30">
        <v>7</v>
      </c>
      <c r="U30">
        <v>4</v>
      </c>
      <c r="V30">
        <v>4.5</v>
      </c>
      <c r="W30" s="7">
        <v>16</v>
      </c>
      <c r="X30" s="9">
        <v>30</v>
      </c>
    </row>
    <row r="31" spans="1:24">
      <c r="A31" t="s">
        <v>57</v>
      </c>
      <c r="B31" t="s">
        <v>58</v>
      </c>
      <c r="C31" s="1" t="s">
        <v>184</v>
      </c>
      <c r="D31" s="1" t="s">
        <v>184</v>
      </c>
      <c r="F31" s="1" t="s">
        <v>184</v>
      </c>
      <c r="G31" s="1" t="s">
        <v>184</v>
      </c>
      <c r="H31" s="1" t="s">
        <v>184</v>
      </c>
      <c r="I31" s="1">
        <f t="shared" si="1"/>
        <v>0</v>
      </c>
      <c r="J31" t="s">
        <v>179</v>
      </c>
      <c r="K31" t="s">
        <v>179</v>
      </c>
      <c r="M31" s="1" t="s">
        <v>179</v>
      </c>
      <c r="O31" t="s">
        <v>179</v>
      </c>
      <c r="P31" s="1">
        <f t="shared" si="3"/>
        <v>0</v>
      </c>
      <c r="Q31" t="s">
        <v>179</v>
      </c>
      <c r="R31" t="s">
        <v>179</v>
      </c>
      <c r="T31" t="s">
        <v>179</v>
      </c>
      <c r="U31" t="s">
        <v>179</v>
      </c>
      <c r="V31" t="s">
        <v>179</v>
      </c>
      <c r="W31" s="8" t="s">
        <v>179</v>
      </c>
      <c r="X31" s="9" t="s">
        <v>181</v>
      </c>
    </row>
    <row r="32" spans="1:24">
      <c r="A32" t="s">
        <v>59</v>
      </c>
      <c r="B32" t="s">
        <v>60</v>
      </c>
      <c r="C32">
        <v>13</v>
      </c>
      <c r="D32">
        <v>15</v>
      </c>
      <c r="F32" s="1">
        <f t="shared" si="0"/>
        <v>14</v>
      </c>
      <c r="G32" s="1">
        <v>5</v>
      </c>
      <c r="H32" s="1">
        <v>5</v>
      </c>
      <c r="I32" s="1">
        <f t="shared" si="1"/>
        <v>24</v>
      </c>
      <c r="J32">
        <v>13.5</v>
      </c>
      <c r="K32">
        <v>15</v>
      </c>
      <c r="M32" s="1">
        <v>14</v>
      </c>
      <c r="N32">
        <v>5</v>
      </c>
      <c r="O32">
        <v>5</v>
      </c>
      <c r="P32" s="1">
        <f t="shared" si="3"/>
        <v>24</v>
      </c>
      <c r="Q32">
        <v>13</v>
      </c>
      <c r="R32">
        <v>14</v>
      </c>
      <c r="T32">
        <v>14</v>
      </c>
      <c r="U32">
        <v>5</v>
      </c>
      <c r="V32">
        <v>5</v>
      </c>
      <c r="W32" s="7">
        <f>SUM(T32:V32)</f>
        <v>24</v>
      </c>
      <c r="X32" s="9">
        <v>38</v>
      </c>
    </row>
    <row r="33" spans="1:24">
      <c r="A33" t="s">
        <v>61</v>
      </c>
      <c r="B33" t="s">
        <v>62</v>
      </c>
      <c r="C33">
        <v>8</v>
      </c>
      <c r="D33">
        <v>9</v>
      </c>
      <c r="F33" s="1">
        <v>9</v>
      </c>
      <c r="G33" s="1">
        <v>5</v>
      </c>
      <c r="H33" s="1">
        <v>4</v>
      </c>
      <c r="I33" s="1">
        <f t="shared" si="1"/>
        <v>18</v>
      </c>
      <c r="J33">
        <v>6</v>
      </c>
      <c r="K33">
        <v>10.5</v>
      </c>
      <c r="M33" s="1">
        <v>8</v>
      </c>
      <c r="N33">
        <v>5</v>
      </c>
      <c r="O33">
        <v>4</v>
      </c>
      <c r="P33" s="1">
        <f t="shared" si="3"/>
        <v>17</v>
      </c>
      <c r="Q33">
        <v>7</v>
      </c>
      <c r="R33">
        <v>7</v>
      </c>
      <c r="T33">
        <v>7</v>
      </c>
      <c r="U33">
        <v>4</v>
      </c>
      <c r="V33">
        <v>4.5</v>
      </c>
      <c r="W33" s="7">
        <v>16</v>
      </c>
      <c r="X33" s="9">
        <v>26</v>
      </c>
    </row>
    <row r="34" spans="1:24">
      <c r="A34" t="s">
        <v>63</v>
      </c>
      <c r="B34" t="s">
        <v>64</v>
      </c>
      <c r="C34">
        <v>3</v>
      </c>
      <c r="D34">
        <v>6</v>
      </c>
      <c r="F34" s="1">
        <v>5</v>
      </c>
      <c r="G34" s="1">
        <v>3</v>
      </c>
      <c r="H34" s="1">
        <v>5</v>
      </c>
      <c r="I34" s="1">
        <f t="shared" si="1"/>
        <v>13</v>
      </c>
      <c r="J34">
        <v>3.5</v>
      </c>
      <c r="K34">
        <v>3</v>
      </c>
      <c r="M34" s="1">
        <v>3</v>
      </c>
      <c r="N34">
        <v>5</v>
      </c>
      <c r="O34">
        <v>2</v>
      </c>
      <c r="P34" s="1">
        <f t="shared" si="3"/>
        <v>10</v>
      </c>
      <c r="Q34">
        <v>3</v>
      </c>
      <c r="R34">
        <v>4</v>
      </c>
      <c r="T34">
        <v>4</v>
      </c>
      <c r="U34">
        <v>4</v>
      </c>
      <c r="V34">
        <v>3</v>
      </c>
      <c r="W34" s="7">
        <f t="shared" ref="W34:W77" si="6">SUM(T34:V34)</f>
        <v>11</v>
      </c>
      <c r="X34" s="9">
        <v>14</v>
      </c>
    </row>
    <row r="35" spans="1:24">
      <c r="A35" t="s">
        <v>65</v>
      </c>
      <c r="B35" t="s">
        <v>66</v>
      </c>
      <c r="C35">
        <v>8</v>
      </c>
      <c r="D35">
        <v>14</v>
      </c>
      <c r="F35" s="1">
        <f t="shared" si="0"/>
        <v>11</v>
      </c>
      <c r="G35" s="1">
        <v>4</v>
      </c>
      <c r="H35" s="1">
        <v>5</v>
      </c>
      <c r="I35" s="1">
        <f t="shared" si="1"/>
        <v>20</v>
      </c>
      <c r="J35">
        <v>8</v>
      </c>
      <c r="K35">
        <v>11</v>
      </c>
      <c r="M35" s="1">
        <v>10</v>
      </c>
      <c r="N35">
        <v>5</v>
      </c>
      <c r="O35">
        <v>5</v>
      </c>
      <c r="P35" s="1">
        <f t="shared" si="3"/>
        <v>20</v>
      </c>
      <c r="Q35">
        <v>6.5</v>
      </c>
      <c r="R35">
        <v>6</v>
      </c>
      <c r="T35">
        <v>6</v>
      </c>
      <c r="U35">
        <v>4</v>
      </c>
      <c r="V35">
        <v>4.5</v>
      </c>
      <c r="W35" s="7">
        <v>15</v>
      </c>
      <c r="X35" s="9">
        <v>29</v>
      </c>
    </row>
    <row r="36" spans="1:24">
      <c r="A36" t="s">
        <v>67</v>
      </c>
      <c r="B36" t="s">
        <v>68</v>
      </c>
      <c r="C36">
        <v>10</v>
      </c>
      <c r="D36">
        <v>13</v>
      </c>
      <c r="F36" s="1">
        <v>12</v>
      </c>
      <c r="G36" s="1">
        <v>5</v>
      </c>
      <c r="H36" s="1">
        <v>5</v>
      </c>
      <c r="I36" s="1">
        <f t="shared" si="1"/>
        <v>22</v>
      </c>
      <c r="J36">
        <v>10.5</v>
      </c>
      <c r="K36">
        <v>12</v>
      </c>
      <c r="M36" s="1">
        <v>11</v>
      </c>
      <c r="N36">
        <v>5</v>
      </c>
      <c r="O36">
        <v>5</v>
      </c>
      <c r="P36" s="1">
        <f t="shared" si="3"/>
        <v>21</v>
      </c>
      <c r="Q36">
        <v>10.5</v>
      </c>
      <c r="R36">
        <v>12</v>
      </c>
      <c r="T36">
        <v>11</v>
      </c>
      <c r="U36">
        <v>5</v>
      </c>
      <c r="V36">
        <v>5</v>
      </c>
      <c r="W36" s="7">
        <f t="shared" si="6"/>
        <v>21</v>
      </c>
      <c r="X36" s="9">
        <v>36</v>
      </c>
    </row>
    <row r="37" spans="1:24">
      <c r="A37" t="s">
        <v>69</v>
      </c>
      <c r="B37" t="s">
        <v>70</v>
      </c>
      <c r="C37">
        <v>11</v>
      </c>
      <c r="D37">
        <v>13.5</v>
      </c>
      <c r="F37" s="1">
        <v>12</v>
      </c>
      <c r="G37" s="1">
        <v>5</v>
      </c>
      <c r="H37" s="1">
        <v>5</v>
      </c>
      <c r="I37" s="1">
        <f t="shared" si="1"/>
        <v>22</v>
      </c>
      <c r="J37">
        <v>12</v>
      </c>
      <c r="K37">
        <v>12</v>
      </c>
      <c r="M37" s="1">
        <f t="shared" si="2"/>
        <v>12</v>
      </c>
      <c r="N37">
        <v>5</v>
      </c>
      <c r="O37">
        <v>4.5</v>
      </c>
      <c r="P37" s="1">
        <v>22</v>
      </c>
      <c r="Q37">
        <v>10</v>
      </c>
      <c r="R37">
        <v>11</v>
      </c>
      <c r="T37">
        <v>11</v>
      </c>
      <c r="U37">
        <v>5</v>
      </c>
      <c r="V37">
        <v>5</v>
      </c>
      <c r="W37" s="7">
        <f t="shared" si="6"/>
        <v>21</v>
      </c>
      <c r="X37" s="9">
        <v>36</v>
      </c>
    </row>
    <row r="38" spans="1:24">
      <c r="A38" t="s">
        <v>71</v>
      </c>
      <c r="B38" t="s">
        <v>72</v>
      </c>
      <c r="C38">
        <v>10</v>
      </c>
      <c r="D38">
        <v>12</v>
      </c>
      <c r="F38" s="1">
        <f t="shared" si="0"/>
        <v>11</v>
      </c>
      <c r="G38" s="1">
        <v>5</v>
      </c>
      <c r="H38" s="1">
        <v>4.5</v>
      </c>
      <c r="I38" s="1">
        <v>21</v>
      </c>
      <c r="J38">
        <v>10.5</v>
      </c>
      <c r="K38">
        <v>8</v>
      </c>
      <c r="M38" s="1">
        <v>9</v>
      </c>
      <c r="N38">
        <v>5</v>
      </c>
      <c r="O38">
        <v>5</v>
      </c>
      <c r="P38" s="1">
        <f t="shared" si="3"/>
        <v>19</v>
      </c>
      <c r="Q38">
        <v>8</v>
      </c>
      <c r="R38">
        <v>10</v>
      </c>
      <c r="T38">
        <v>9</v>
      </c>
      <c r="U38">
        <v>4.5</v>
      </c>
      <c r="V38">
        <v>5</v>
      </c>
      <c r="W38" s="7">
        <v>19</v>
      </c>
      <c r="X38" s="9">
        <v>34</v>
      </c>
    </row>
    <row r="39" spans="1:24">
      <c r="A39" t="s">
        <v>73</v>
      </c>
      <c r="B39" t="s">
        <v>74</v>
      </c>
      <c r="C39">
        <v>11</v>
      </c>
      <c r="D39">
        <v>13.5</v>
      </c>
      <c r="F39" s="1">
        <v>12</v>
      </c>
      <c r="G39" s="1">
        <v>5</v>
      </c>
      <c r="H39" s="1">
        <v>4</v>
      </c>
      <c r="I39" s="1">
        <f t="shared" si="1"/>
        <v>21</v>
      </c>
      <c r="J39">
        <v>12</v>
      </c>
      <c r="K39">
        <v>10</v>
      </c>
      <c r="M39" s="1">
        <f t="shared" si="2"/>
        <v>11</v>
      </c>
      <c r="N39">
        <v>5</v>
      </c>
      <c r="O39">
        <v>5</v>
      </c>
      <c r="P39" s="1">
        <f t="shared" si="3"/>
        <v>21</v>
      </c>
      <c r="Q39">
        <v>8</v>
      </c>
      <c r="R39">
        <v>10.5</v>
      </c>
      <c r="T39">
        <v>9</v>
      </c>
      <c r="U39">
        <v>4.5</v>
      </c>
      <c r="V39">
        <v>5</v>
      </c>
      <c r="W39" s="7">
        <v>19</v>
      </c>
      <c r="X39" s="9">
        <v>34</v>
      </c>
    </row>
    <row r="40" spans="1:24">
      <c r="A40" t="s">
        <v>75</v>
      </c>
      <c r="B40" t="s">
        <v>76</v>
      </c>
      <c r="C40">
        <v>4</v>
      </c>
      <c r="D40">
        <v>8</v>
      </c>
      <c r="F40" s="1">
        <f t="shared" si="0"/>
        <v>6</v>
      </c>
      <c r="G40" s="1">
        <v>3</v>
      </c>
      <c r="H40" s="1">
        <v>5</v>
      </c>
      <c r="I40" s="1">
        <f t="shared" si="1"/>
        <v>14</v>
      </c>
      <c r="J40">
        <v>5.5</v>
      </c>
      <c r="K40">
        <v>2</v>
      </c>
      <c r="M40" s="1">
        <v>4</v>
      </c>
      <c r="N40">
        <v>5</v>
      </c>
      <c r="O40">
        <v>2</v>
      </c>
      <c r="P40" s="1">
        <f t="shared" si="3"/>
        <v>11</v>
      </c>
      <c r="Q40">
        <v>2</v>
      </c>
      <c r="R40">
        <v>1.5</v>
      </c>
      <c r="T40">
        <v>2</v>
      </c>
      <c r="U40">
        <v>4</v>
      </c>
      <c r="V40">
        <v>3.5</v>
      </c>
      <c r="W40" s="7">
        <v>10</v>
      </c>
      <c r="X40" s="9">
        <v>23</v>
      </c>
    </row>
    <row r="41" spans="1:24">
      <c r="A41" t="s">
        <v>77</v>
      </c>
      <c r="B41" t="s">
        <v>78</v>
      </c>
      <c r="C41">
        <v>8.5</v>
      </c>
      <c r="D41">
        <v>10.5</v>
      </c>
      <c r="F41" s="1">
        <v>10</v>
      </c>
      <c r="G41" s="1">
        <v>4.5</v>
      </c>
      <c r="H41" s="1">
        <v>5</v>
      </c>
      <c r="I41" s="1">
        <v>20</v>
      </c>
      <c r="J41">
        <v>6.5</v>
      </c>
      <c r="K41">
        <v>10</v>
      </c>
      <c r="M41" s="1">
        <v>8</v>
      </c>
      <c r="N41">
        <v>4</v>
      </c>
      <c r="O41">
        <v>5</v>
      </c>
      <c r="P41" s="1">
        <f t="shared" si="3"/>
        <v>17</v>
      </c>
      <c r="Q41">
        <v>10</v>
      </c>
      <c r="R41">
        <v>10</v>
      </c>
      <c r="T41">
        <v>10</v>
      </c>
      <c r="U41">
        <v>5</v>
      </c>
      <c r="V41">
        <v>5</v>
      </c>
      <c r="W41" s="7">
        <f t="shared" si="6"/>
        <v>20</v>
      </c>
      <c r="X41" s="9">
        <v>34</v>
      </c>
    </row>
    <row r="42" spans="1:24">
      <c r="A42" t="s">
        <v>79</v>
      </c>
      <c r="B42" t="s">
        <v>80</v>
      </c>
      <c r="C42">
        <v>8.5</v>
      </c>
      <c r="D42">
        <v>10</v>
      </c>
      <c r="F42" s="1">
        <v>9</v>
      </c>
      <c r="G42" s="1">
        <v>4</v>
      </c>
      <c r="H42" s="1">
        <v>4</v>
      </c>
      <c r="I42" s="1">
        <f t="shared" si="1"/>
        <v>17</v>
      </c>
      <c r="J42">
        <v>7</v>
      </c>
      <c r="K42">
        <v>10</v>
      </c>
      <c r="M42" s="1">
        <v>9</v>
      </c>
      <c r="N42">
        <v>4</v>
      </c>
      <c r="O42">
        <v>2.5</v>
      </c>
      <c r="P42" s="1">
        <v>16</v>
      </c>
      <c r="Q42">
        <v>6</v>
      </c>
      <c r="R42">
        <v>4</v>
      </c>
      <c r="T42">
        <v>5</v>
      </c>
      <c r="U42">
        <v>4</v>
      </c>
      <c r="V42">
        <v>4</v>
      </c>
      <c r="W42" s="7">
        <f t="shared" si="6"/>
        <v>13</v>
      </c>
      <c r="X42" s="9">
        <v>32</v>
      </c>
    </row>
    <row r="43" spans="1:24">
      <c r="A43" t="s">
        <v>81</v>
      </c>
      <c r="B43" t="s">
        <v>82</v>
      </c>
      <c r="C43">
        <v>10</v>
      </c>
      <c r="D43">
        <v>14</v>
      </c>
      <c r="F43" s="1">
        <f t="shared" si="0"/>
        <v>12</v>
      </c>
      <c r="G43" s="1">
        <v>4</v>
      </c>
      <c r="H43" s="1">
        <v>5</v>
      </c>
      <c r="I43" s="1">
        <f t="shared" si="1"/>
        <v>21</v>
      </c>
      <c r="J43">
        <v>11</v>
      </c>
      <c r="K43">
        <v>12</v>
      </c>
      <c r="M43" s="1">
        <v>12</v>
      </c>
      <c r="N43">
        <v>5</v>
      </c>
      <c r="O43">
        <v>5</v>
      </c>
      <c r="P43" s="1">
        <f t="shared" si="3"/>
        <v>22</v>
      </c>
      <c r="Q43">
        <v>12</v>
      </c>
      <c r="R43">
        <v>9</v>
      </c>
      <c r="T43">
        <v>11</v>
      </c>
      <c r="U43">
        <v>5</v>
      </c>
      <c r="V43">
        <v>5</v>
      </c>
      <c r="W43" s="7">
        <f t="shared" si="6"/>
        <v>21</v>
      </c>
      <c r="X43" s="9">
        <v>35</v>
      </c>
    </row>
    <row r="44" spans="1:24">
      <c r="A44" t="s">
        <v>83</v>
      </c>
      <c r="B44" t="s">
        <v>84</v>
      </c>
      <c r="C44">
        <v>5</v>
      </c>
      <c r="D44">
        <v>10.5</v>
      </c>
      <c r="F44" s="1">
        <v>8</v>
      </c>
      <c r="G44" s="1">
        <v>4</v>
      </c>
      <c r="H44" s="1">
        <v>5</v>
      </c>
      <c r="I44" s="1">
        <f t="shared" si="1"/>
        <v>17</v>
      </c>
      <c r="J44">
        <v>6.5</v>
      </c>
      <c r="K44">
        <v>5</v>
      </c>
      <c r="M44" s="1">
        <v>6</v>
      </c>
      <c r="N44">
        <v>5</v>
      </c>
      <c r="O44">
        <v>3.5</v>
      </c>
      <c r="P44" s="1">
        <v>15</v>
      </c>
      <c r="Q44">
        <v>8</v>
      </c>
      <c r="R44">
        <v>6.5</v>
      </c>
      <c r="T44">
        <v>7</v>
      </c>
      <c r="U44">
        <v>4</v>
      </c>
      <c r="V44">
        <v>4</v>
      </c>
      <c r="W44" s="7">
        <f t="shared" si="6"/>
        <v>15</v>
      </c>
      <c r="X44" s="9">
        <v>28</v>
      </c>
    </row>
    <row r="45" spans="1:24">
      <c r="A45" t="s">
        <v>85</v>
      </c>
      <c r="B45" t="s">
        <v>86</v>
      </c>
      <c r="C45">
        <v>9.5</v>
      </c>
      <c r="D45">
        <v>13</v>
      </c>
      <c r="F45" s="1">
        <v>11</v>
      </c>
      <c r="G45" s="1">
        <v>4</v>
      </c>
      <c r="H45" s="1">
        <v>5</v>
      </c>
      <c r="I45" s="1">
        <f t="shared" si="1"/>
        <v>20</v>
      </c>
      <c r="J45">
        <v>8.5</v>
      </c>
      <c r="K45">
        <v>12</v>
      </c>
      <c r="M45" s="1">
        <v>10</v>
      </c>
      <c r="N45">
        <v>5</v>
      </c>
      <c r="O45">
        <v>4.5</v>
      </c>
      <c r="P45" s="1">
        <v>20</v>
      </c>
      <c r="Q45">
        <v>12</v>
      </c>
      <c r="R45">
        <v>9.5</v>
      </c>
      <c r="T45">
        <v>11</v>
      </c>
      <c r="U45">
        <v>5</v>
      </c>
      <c r="V45">
        <v>4.5</v>
      </c>
      <c r="W45" s="7">
        <v>21</v>
      </c>
      <c r="X45" s="9">
        <v>35</v>
      </c>
    </row>
    <row r="46" spans="1:24">
      <c r="A46" t="s">
        <v>87</v>
      </c>
      <c r="B46" t="s">
        <v>88</v>
      </c>
      <c r="C46">
        <v>13</v>
      </c>
      <c r="D46">
        <v>13.5</v>
      </c>
      <c r="F46" s="1">
        <v>13</v>
      </c>
      <c r="G46" s="1">
        <v>4</v>
      </c>
      <c r="H46" s="1">
        <v>4</v>
      </c>
      <c r="I46" s="1">
        <f t="shared" si="1"/>
        <v>21</v>
      </c>
      <c r="J46">
        <v>8.5</v>
      </c>
      <c r="K46">
        <v>10</v>
      </c>
      <c r="M46" s="1">
        <v>9</v>
      </c>
      <c r="N46">
        <v>4</v>
      </c>
      <c r="O46">
        <v>5</v>
      </c>
      <c r="P46" s="1">
        <f t="shared" si="3"/>
        <v>18</v>
      </c>
      <c r="Q46">
        <v>12</v>
      </c>
      <c r="R46">
        <v>10</v>
      </c>
      <c r="T46">
        <v>11</v>
      </c>
      <c r="U46">
        <v>5</v>
      </c>
      <c r="V46">
        <v>5</v>
      </c>
      <c r="W46" s="7">
        <f t="shared" si="6"/>
        <v>21</v>
      </c>
      <c r="X46" s="9">
        <v>34</v>
      </c>
    </row>
    <row r="47" spans="1:24">
      <c r="A47" t="s">
        <v>89</v>
      </c>
      <c r="B47" t="s">
        <v>90</v>
      </c>
      <c r="C47">
        <v>11.5</v>
      </c>
      <c r="D47">
        <v>12</v>
      </c>
      <c r="F47" s="1">
        <v>12</v>
      </c>
      <c r="G47" s="1">
        <v>5</v>
      </c>
      <c r="H47" s="1">
        <v>5</v>
      </c>
      <c r="I47" s="1">
        <f t="shared" si="1"/>
        <v>22</v>
      </c>
      <c r="J47">
        <v>13</v>
      </c>
      <c r="K47">
        <v>14</v>
      </c>
      <c r="M47" s="1">
        <v>14</v>
      </c>
      <c r="N47">
        <v>4</v>
      </c>
      <c r="O47">
        <v>5</v>
      </c>
      <c r="P47" s="1">
        <f t="shared" si="3"/>
        <v>23</v>
      </c>
      <c r="Q47">
        <v>12</v>
      </c>
      <c r="R47">
        <v>11.5</v>
      </c>
      <c r="T47">
        <v>12</v>
      </c>
      <c r="U47">
        <v>5</v>
      </c>
      <c r="V47">
        <v>5</v>
      </c>
      <c r="W47" s="7">
        <f t="shared" si="6"/>
        <v>22</v>
      </c>
      <c r="X47" s="9">
        <v>37</v>
      </c>
    </row>
    <row r="48" spans="1:24">
      <c r="A48" t="s">
        <v>91</v>
      </c>
      <c r="B48" t="s">
        <v>92</v>
      </c>
      <c r="C48">
        <v>11</v>
      </c>
      <c r="D48">
        <v>14</v>
      </c>
      <c r="F48" s="1">
        <v>13</v>
      </c>
      <c r="G48" s="1">
        <v>4.5</v>
      </c>
      <c r="H48" s="1">
        <v>4.5</v>
      </c>
      <c r="I48" s="1">
        <f t="shared" si="1"/>
        <v>22</v>
      </c>
      <c r="J48">
        <v>13.5</v>
      </c>
      <c r="K48">
        <v>12</v>
      </c>
      <c r="M48" s="1">
        <v>13</v>
      </c>
      <c r="N48">
        <v>5</v>
      </c>
      <c r="O48">
        <v>5</v>
      </c>
      <c r="P48" s="1">
        <f t="shared" si="3"/>
        <v>23</v>
      </c>
      <c r="Q48">
        <v>11</v>
      </c>
      <c r="R48">
        <v>11</v>
      </c>
      <c r="T48">
        <v>11</v>
      </c>
      <c r="U48">
        <v>5</v>
      </c>
      <c r="V48">
        <v>5</v>
      </c>
      <c r="W48" s="7">
        <f t="shared" si="6"/>
        <v>21</v>
      </c>
      <c r="X48" s="9">
        <v>36</v>
      </c>
    </row>
    <row r="49" spans="1:24">
      <c r="A49" t="s">
        <v>93</v>
      </c>
      <c r="B49" t="s">
        <v>94</v>
      </c>
      <c r="C49">
        <v>7</v>
      </c>
      <c r="D49">
        <v>9.5</v>
      </c>
      <c r="F49" s="1">
        <v>8</v>
      </c>
      <c r="G49" s="1">
        <v>4</v>
      </c>
      <c r="H49" s="1">
        <v>4</v>
      </c>
      <c r="I49" s="1">
        <f t="shared" si="1"/>
        <v>16</v>
      </c>
      <c r="J49">
        <v>9</v>
      </c>
      <c r="K49">
        <v>2.5</v>
      </c>
      <c r="M49" s="1">
        <v>6</v>
      </c>
      <c r="N49">
        <v>5</v>
      </c>
      <c r="O49">
        <v>3.5</v>
      </c>
      <c r="P49" s="1">
        <v>15</v>
      </c>
      <c r="Q49">
        <v>8</v>
      </c>
      <c r="R49">
        <v>4</v>
      </c>
      <c r="T49">
        <v>6</v>
      </c>
      <c r="U49">
        <v>4</v>
      </c>
      <c r="V49">
        <v>4.5</v>
      </c>
      <c r="W49" s="7">
        <v>15</v>
      </c>
      <c r="X49" s="9">
        <v>24</v>
      </c>
    </row>
    <row r="50" spans="1:24">
      <c r="A50" t="s">
        <v>95</v>
      </c>
      <c r="B50" t="s">
        <v>96</v>
      </c>
      <c r="C50">
        <v>11</v>
      </c>
      <c r="D50">
        <v>13</v>
      </c>
      <c r="F50" s="1">
        <f t="shared" si="0"/>
        <v>12</v>
      </c>
      <c r="G50" s="1">
        <v>4.5</v>
      </c>
      <c r="H50" s="1">
        <v>5</v>
      </c>
      <c r="I50" s="1">
        <v>22</v>
      </c>
      <c r="J50">
        <v>13.5</v>
      </c>
      <c r="K50">
        <v>12</v>
      </c>
      <c r="M50" s="1">
        <v>13</v>
      </c>
      <c r="N50">
        <v>5</v>
      </c>
      <c r="O50">
        <v>4.5</v>
      </c>
      <c r="P50" s="1">
        <v>23</v>
      </c>
      <c r="Q50">
        <v>13</v>
      </c>
      <c r="R50">
        <v>13.5</v>
      </c>
      <c r="T50">
        <v>13</v>
      </c>
      <c r="U50">
        <v>5</v>
      </c>
      <c r="V50">
        <v>5</v>
      </c>
      <c r="W50" s="7">
        <f t="shared" si="6"/>
        <v>23</v>
      </c>
      <c r="X50" s="9">
        <v>31</v>
      </c>
    </row>
    <row r="51" spans="1:24">
      <c r="A51" t="s">
        <v>97</v>
      </c>
      <c r="B51" t="s">
        <v>98</v>
      </c>
      <c r="C51">
        <v>9</v>
      </c>
      <c r="D51">
        <v>10</v>
      </c>
      <c r="F51" s="1">
        <v>10</v>
      </c>
      <c r="G51" s="1">
        <v>4</v>
      </c>
      <c r="H51" s="1">
        <v>5</v>
      </c>
      <c r="I51" s="1">
        <f t="shared" si="1"/>
        <v>19</v>
      </c>
      <c r="J51">
        <v>8.5</v>
      </c>
      <c r="K51">
        <v>10</v>
      </c>
      <c r="M51" s="1">
        <v>9</v>
      </c>
      <c r="N51">
        <v>5</v>
      </c>
      <c r="O51">
        <v>4</v>
      </c>
      <c r="P51" s="1">
        <f t="shared" si="3"/>
        <v>18</v>
      </c>
      <c r="Q51">
        <v>11</v>
      </c>
      <c r="R51">
        <v>11</v>
      </c>
      <c r="T51">
        <v>11</v>
      </c>
      <c r="U51">
        <v>5</v>
      </c>
      <c r="V51">
        <v>4.5</v>
      </c>
      <c r="W51" s="7">
        <v>21</v>
      </c>
      <c r="X51" s="9">
        <v>36</v>
      </c>
    </row>
    <row r="52" spans="1:24">
      <c r="A52" t="s">
        <v>99</v>
      </c>
      <c r="B52" t="s">
        <v>100</v>
      </c>
      <c r="C52">
        <v>13.5</v>
      </c>
      <c r="D52">
        <v>14.5</v>
      </c>
      <c r="F52" s="1">
        <f t="shared" si="0"/>
        <v>14</v>
      </c>
      <c r="G52" s="1">
        <v>5</v>
      </c>
      <c r="H52" s="1">
        <v>5</v>
      </c>
      <c r="I52" s="1">
        <f t="shared" si="1"/>
        <v>24</v>
      </c>
      <c r="J52">
        <v>15</v>
      </c>
      <c r="K52">
        <v>14</v>
      </c>
      <c r="M52" s="1">
        <v>15</v>
      </c>
      <c r="N52">
        <v>5</v>
      </c>
      <c r="O52">
        <v>5</v>
      </c>
      <c r="P52" s="1">
        <f t="shared" si="3"/>
        <v>25</v>
      </c>
      <c r="Q52">
        <v>11</v>
      </c>
      <c r="R52">
        <v>12</v>
      </c>
      <c r="T52">
        <v>12</v>
      </c>
      <c r="U52">
        <v>5</v>
      </c>
      <c r="V52">
        <v>5</v>
      </c>
      <c r="W52" s="7">
        <f t="shared" si="6"/>
        <v>22</v>
      </c>
      <c r="X52" s="9">
        <v>36</v>
      </c>
    </row>
    <row r="53" spans="1:24">
      <c r="A53" t="s">
        <v>101</v>
      </c>
      <c r="B53" t="s">
        <v>102</v>
      </c>
      <c r="C53">
        <v>14.5</v>
      </c>
      <c r="D53" t="s">
        <v>185</v>
      </c>
      <c r="E53">
        <v>14.5</v>
      </c>
      <c r="F53" s="1">
        <v>15</v>
      </c>
      <c r="G53" s="1">
        <v>5</v>
      </c>
      <c r="H53" s="1">
        <v>5</v>
      </c>
      <c r="I53" s="1">
        <f t="shared" si="1"/>
        <v>25</v>
      </c>
      <c r="J53">
        <v>12.5</v>
      </c>
      <c r="K53" t="s">
        <v>183</v>
      </c>
      <c r="L53" s="1">
        <v>11.5</v>
      </c>
      <c r="M53" s="1">
        <v>12</v>
      </c>
      <c r="N53" s="1">
        <v>5</v>
      </c>
      <c r="O53">
        <v>5</v>
      </c>
      <c r="P53" s="1">
        <f t="shared" si="3"/>
        <v>22</v>
      </c>
      <c r="Q53">
        <v>13</v>
      </c>
      <c r="R53" s="1" t="s">
        <v>183</v>
      </c>
      <c r="S53">
        <v>13</v>
      </c>
      <c r="T53" s="1">
        <v>13</v>
      </c>
      <c r="U53">
        <v>5</v>
      </c>
      <c r="V53" s="1">
        <v>4.5</v>
      </c>
      <c r="W53" s="7">
        <v>23</v>
      </c>
      <c r="X53" s="9">
        <v>36</v>
      </c>
    </row>
    <row r="54" spans="1:24">
      <c r="A54" t="s">
        <v>103</v>
      </c>
      <c r="B54" t="s">
        <v>104</v>
      </c>
      <c r="C54">
        <v>3</v>
      </c>
      <c r="D54">
        <v>10</v>
      </c>
      <c r="F54" s="1">
        <v>7</v>
      </c>
      <c r="G54" s="1">
        <v>4</v>
      </c>
      <c r="H54" s="1">
        <v>4</v>
      </c>
      <c r="I54" s="1">
        <f t="shared" si="1"/>
        <v>15</v>
      </c>
      <c r="J54">
        <v>6</v>
      </c>
      <c r="K54">
        <v>3.5</v>
      </c>
      <c r="M54" s="1">
        <v>5</v>
      </c>
      <c r="N54">
        <v>3.5</v>
      </c>
      <c r="O54" s="1">
        <v>3.5</v>
      </c>
      <c r="P54" s="1">
        <f t="shared" si="3"/>
        <v>12</v>
      </c>
      <c r="Q54">
        <v>7</v>
      </c>
      <c r="R54" s="1">
        <v>4</v>
      </c>
      <c r="T54" s="1">
        <v>6</v>
      </c>
      <c r="U54">
        <v>4</v>
      </c>
      <c r="V54" s="1">
        <v>4.5</v>
      </c>
      <c r="W54" s="7">
        <v>15</v>
      </c>
      <c r="X54" s="9">
        <v>26</v>
      </c>
    </row>
    <row r="55" spans="1:24">
      <c r="A55" t="s">
        <v>105</v>
      </c>
      <c r="B55" t="s">
        <v>106</v>
      </c>
      <c r="C55">
        <v>5</v>
      </c>
      <c r="D55">
        <v>12.5</v>
      </c>
      <c r="F55" s="1">
        <v>9</v>
      </c>
      <c r="G55" s="1">
        <v>4</v>
      </c>
      <c r="H55" s="1">
        <v>5</v>
      </c>
      <c r="I55" s="1">
        <f t="shared" si="1"/>
        <v>18</v>
      </c>
      <c r="J55">
        <v>6</v>
      </c>
      <c r="K55">
        <v>10.5</v>
      </c>
      <c r="M55" s="1">
        <v>8</v>
      </c>
      <c r="N55">
        <v>5</v>
      </c>
      <c r="O55">
        <v>3</v>
      </c>
      <c r="P55" s="1">
        <f t="shared" si="3"/>
        <v>16</v>
      </c>
      <c r="Q55">
        <v>7</v>
      </c>
      <c r="R55">
        <v>6.5</v>
      </c>
      <c r="T55">
        <v>7</v>
      </c>
      <c r="U55">
        <v>4</v>
      </c>
      <c r="V55">
        <v>4.5</v>
      </c>
      <c r="W55" s="7">
        <v>16</v>
      </c>
      <c r="X55" s="9">
        <v>30</v>
      </c>
    </row>
    <row r="56" spans="1:24">
      <c r="A56" t="s">
        <v>107</v>
      </c>
      <c r="B56" t="s">
        <v>108</v>
      </c>
      <c r="C56">
        <v>14</v>
      </c>
      <c r="D56">
        <v>13</v>
      </c>
      <c r="F56" s="1">
        <v>14</v>
      </c>
      <c r="G56" s="1">
        <v>4</v>
      </c>
      <c r="H56" s="1">
        <v>5</v>
      </c>
      <c r="I56" s="1">
        <f t="shared" si="1"/>
        <v>23</v>
      </c>
      <c r="J56">
        <v>13</v>
      </c>
      <c r="K56">
        <v>12</v>
      </c>
      <c r="M56" s="1">
        <v>13</v>
      </c>
      <c r="N56">
        <v>5</v>
      </c>
      <c r="O56">
        <v>4.5</v>
      </c>
      <c r="P56" s="1">
        <v>23</v>
      </c>
      <c r="Q56">
        <v>11</v>
      </c>
      <c r="R56">
        <v>10</v>
      </c>
      <c r="T56">
        <v>11</v>
      </c>
      <c r="U56">
        <v>5</v>
      </c>
      <c r="V56">
        <v>5</v>
      </c>
      <c r="W56" s="7">
        <f t="shared" si="6"/>
        <v>21</v>
      </c>
      <c r="X56" s="9">
        <v>32</v>
      </c>
    </row>
    <row r="57" spans="1:24">
      <c r="A57" t="s">
        <v>109</v>
      </c>
      <c r="B57" t="s">
        <v>110</v>
      </c>
      <c r="C57">
        <v>8</v>
      </c>
      <c r="D57">
        <v>10</v>
      </c>
      <c r="F57" s="1">
        <f t="shared" si="0"/>
        <v>9</v>
      </c>
      <c r="G57" s="1">
        <v>4</v>
      </c>
      <c r="H57" s="1">
        <v>5</v>
      </c>
      <c r="I57" s="1">
        <f t="shared" si="1"/>
        <v>18</v>
      </c>
      <c r="J57">
        <v>6.5</v>
      </c>
      <c r="K57">
        <v>8</v>
      </c>
      <c r="M57" s="1">
        <v>7</v>
      </c>
      <c r="N57">
        <v>5</v>
      </c>
      <c r="O57">
        <v>5</v>
      </c>
      <c r="P57" s="1">
        <f t="shared" si="3"/>
        <v>17</v>
      </c>
      <c r="Q57">
        <v>8</v>
      </c>
      <c r="R57">
        <v>8.5</v>
      </c>
      <c r="T57">
        <v>8</v>
      </c>
      <c r="U57">
        <v>4</v>
      </c>
      <c r="V57">
        <v>5</v>
      </c>
      <c r="W57" s="7">
        <f t="shared" si="6"/>
        <v>17</v>
      </c>
      <c r="X57" s="9">
        <v>35</v>
      </c>
    </row>
    <row r="58" spans="1:24">
      <c r="A58" t="s">
        <v>111</v>
      </c>
      <c r="B58" t="s">
        <v>112</v>
      </c>
      <c r="C58">
        <v>14</v>
      </c>
      <c r="D58">
        <v>15</v>
      </c>
      <c r="F58" s="1">
        <v>15</v>
      </c>
      <c r="G58" s="1">
        <v>5</v>
      </c>
      <c r="H58" s="1">
        <v>5</v>
      </c>
      <c r="I58" s="1">
        <f t="shared" si="1"/>
        <v>25</v>
      </c>
      <c r="J58">
        <v>15</v>
      </c>
      <c r="K58">
        <v>14</v>
      </c>
      <c r="M58" s="1">
        <v>15</v>
      </c>
      <c r="N58">
        <v>5</v>
      </c>
      <c r="O58">
        <v>5</v>
      </c>
      <c r="P58" s="1">
        <f t="shared" si="3"/>
        <v>25</v>
      </c>
      <c r="Q58">
        <v>13</v>
      </c>
      <c r="R58">
        <v>13</v>
      </c>
      <c r="T58">
        <v>13</v>
      </c>
      <c r="U58">
        <v>5</v>
      </c>
      <c r="V58">
        <v>5</v>
      </c>
      <c r="W58" s="7">
        <f t="shared" si="6"/>
        <v>23</v>
      </c>
      <c r="X58" s="9">
        <v>39</v>
      </c>
    </row>
    <row r="59" spans="1:24">
      <c r="A59" t="s">
        <v>113</v>
      </c>
      <c r="B59" t="s">
        <v>114</v>
      </c>
      <c r="C59">
        <v>9</v>
      </c>
      <c r="D59">
        <v>12</v>
      </c>
      <c r="F59" s="1">
        <v>11</v>
      </c>
      <c r="G59" s="1">
        <v>4.5</v>
      </c>
      <c r="H59" s="1">
        <v>5</v>
      </c>
      <c r="I59" s="1">
        <v>21</v>
      </c>
      <c r="J59">
        <v>11</v>
      </c>
      <c r="K59">
        <v>11</v>
      </c>
      <c r="M59" s="1">
        <f t="shared" si="2"/>
        <v>11</v>
      </c>
      <c r="N59">
        <v>4</v>
      </c>
      <c r="O59">
        <v>4</v>
      </c>
      <c r="P59" s="1">
        <f t="shared" si="3"/>
        <v>19</v>
      </c>
      <c r="Q59">
        <v>10.5</v>
      </c>
      <c r="R59">
        <v>11</v>
      </c>
      <c r="T59">
        <v>11</v>
      </c>
      <c r="U59">
        <v>5</v>
      </c>
      <c r="V59">
        <v>4.5</v>
      </c>
      <c r="W59" s="7">
        <v>21</v>
      </c>
      <c r="X59" s="9">
        <v>38</v>
      </c>
    </row>
    <row r="60" spans="1:24">
      <c r="A60" t="s">
        <v>115</v>
      </c>
      <c r="B60" t="s">
        <v>116</v>
      </c>
      <c r="C60">
        <v>14.5</v>
      </c>
      <c r="D60">
        <v>15</v>
      </c>
      <c r="F60" s="1">
        <v>15</v>
      </c>
      <c r="G60" s="1">
        <v>5</v>
      </c>
      <c r="H60" s="1">
        <v>5</v>
      </c>
      <c r="I60" s="1">
        <f t="shared" si="1"/>
        <v>25</v>
      </c>
      <c r="J60">
        <v>15</v>
      </c>
      <c r="K60">
        <v>15</v>
      </c>
      <c r="M60" s="1">
        <f t="shared" si="2"/>
        <v>15</v>
      </c>
      <c r="N60">
        <v>5</v>
      </c>
      <c r="O60">
        <v>5</v>
      </c>
      <c r="P60" s="1">
        <f t="shared" si="3"/>
        <v>25</v>
      </c>
      <c r="Q60">
        <v>13</v>
      </c>
      <c r="R60">
        <v>13.5</v>
      </c>
      <c r="T60">
        <v>13</v>
      </c>
      <c r="U60">
        <v>5</v>
      </c>
      <c r="V60">
        <v>5</v>
      </c>
      <c r="W60" s="7">
        <f t="shared" si="6"/>
        <v>23</v>
      </c>
      <c r="X60" s="9">
        <v>44</v>
      </c>
    </row>
    <row r="61" spans="1:24">
      <c r="A61" t="s">
        <v>117</v>
      </c>
      <c r="B61" t="s">
        <v>118</v>
      </c>
      <c r="C61">
        <v>3</v>
      </c>
      <c r="D61">
        <v>12</v>
      </c>
      <c r="F61" s="1">
        <v>8</v>
      </c>
      <c r="G61" s="1">
        <v>3.5</v>
      </c>
      <c r="H61" s="1">
        <v>5</v>
      </c>
      <c r="I61" s="1">
        <v>17</v>
      </c>
      <c r="J61">
        <v>5.5</v>
      </c>
      <c r="K61">
        <v>6</v>
      </c>
      <c r="M61" s="1">
        <v>6</v>
      </c>
      <c r="N61">
        <v>5</v>
      </c>
      <c r="O61">
        <v>4</v>
      </c>
      <c r="P61" s="1">
        <f t="shared" si="3"/>
        <v>15</v>
      </c>
      <c r="Q61">
        <v>5</v>
      </c>
      <c r="R61">
        <v>6</v>
      </c>
      <c r="T61">
        <v>6</v>
      </c>
      <c r="U61">
        <v>4</v>
      </c>
      <c r="V61">
        <v>4.5</v>
      </c>
      <c r="W61" s="7">
        <v>15</v>
      </c>
      <c r="X61" s="9">
        <v>28</v>
      </c>
    </row>
    <row r="62" spans="1:24">
      <c r="A62" t="s">
        <v>119</v>
      </c>
      <c r="B62" t="s">
        <v>120</v>
      </c>
      <c r="C62">
        <v>7.5</v>
      </c>
      <c r="D62">
        <v>13</v>
      </c>
      <c r="F62" s="1">
        <v>10</v>
      </c>
      <c r="G62" s="1">
        <v>4.5</v>
      </c>
      <c r="H62" s="1">
        <v>5</v>
      </c>
      <c r="I62" s="1">
        <v>20</v>
      </c>
      <c r="J62">
        <v>10</v>
      </c>
      <c r="K62">
        <v>8</v>
      </c>
      <c r="M62" s="1">
        <f t="shared" si="2"/>
        <v>9</v>
      </c>
      <c r="N62">
        <v>5</v>
      </c>
      <c r="O62">
        <v>4</v>
      </c>
      <c r="P62" s="1">
        <f t="shared" si="3"/>
        <v>18</v>
      </c>
      <c r="Q62">
        <v>10</v>
      </c>
      <c r="R62">
        <v>8</v>
      </c>
      <c r="T62">
        <v>9</v>
      </c>
      <c r="U62">
        <v>4.5</v>
      </c>
      <c r="V62">
        <v>5</v>
      </c>
      <c r="W62" s="7">
        <v>19</v>
      </c>
      <c r="X62" s="9">
        <v>32</v>
      </c>
    </row>
    <row r="63" spans="1:24">
      <c r="A63" t="s">
        <v>121</v>
      </c>
      <c r="B63" t="s">
        <v>122</v>
      </c>
      <c r="C63">
        <v>10</v>
      </c>
      <c r="D63">
        <v>12.5</v>
      </c>
      <c r="F63" s="1">
        <v>11</v>
      </c>
      <c r="G63" s="1">
        <v>3</v>
      </c>
      <c r="H63" s="1">
        <v>4.5</v>
      </c>
      <c r="I63" s="1">
        <v>19</v>
      </c>
      <c r="J63">
        <v>9</v>
      </c>
      <c r="K63">
        <v>3.5</v>
      </c>
      <c r="M63" s="1">
        <v>6</v>
      </c>
      <c r="N63">
        <v>5</v>
      </c>
      <c r="O63">
        <v>4</v>
      </c>
      <c r="P63" s="1">
        <f t="shared" si="3"/>
        <v>15</v>
      </c>
      <c r="Q63">
        <v>7</v>
      </c>
      <c r="R63">
        <v>9</v>
      </c>
      <c r="T63">
        <v>8</v>
      </c>
      <c r="U63">
        <v>4</v>
      </c>
      <c r="V63">
        <v>4.5</v>
      </c>
      <c r="W63" s="7">
        <v>17</v>
      </c>
      <c r="X63" s="9">
        <v>29</v>
      </c>
    </row>
    <row r="64" spans="1:24">
      <c r="A64" t="s">
        <v>123</v>
      </c>
      <c r="B64" t="s">
        <v>124</v>
      </c>
      <c r="C64">
        <v>12.5</v>
      </c>
      <c r="D64">
        <v>11</v>
      </c>
      <c r="F64" s="1">
        <v>12</v>
      </c>
      <c r="G64" s="1">
        <v>4</v>
      </c>
      <c r="H64" s="1">
        <v>5</v>
      </c>
      <c r="I64" s="1">
        <f t="shared" si="1"/>
        <v>21</v>
      </c>
      <c r="J64">
        <v>12</v>
      </c>
      <c r="K64">
        <v>12</v>
      </c>
      <c r="M64" s="1">
        <f t="shared" si="2"/>
        <v>12</v>
      </c>
      <c r="N64">
        <v>5</v>
      </c>
      <c r="O64">
        <v>5</v>
      </c>
      <c r="P64" s="1">
        <f t="shared" si="3"/>
        <v>22</v>
      </c>
      <c r="Q64">
        <v>8</v>
      </c>
      <c r="R64">
        <v>7</v>
      </c>
      <c r="T64">
        <v>8</v>
      </c>
      <c r="U64">
        <v>4</v>
      </c>
      <c r="V64">
        <v>4.5</v>
      </c>
      <c r="W64" s="7">
        <v>17</v>
      </c>
      <c r="X64" s="9">
        <v>32</v>
      </c>
    </row>
    <row r="65" spans="1:24">
      <c r="A65" t="s">
        <v>125</v>
      </c>
      <c r="B65" t="s">
        <v>126</v>
      </c>
      <c r="C65">
        <v>8</v>
      </c>
      <c r="D65">
        <v>10.5</v>
      </c>
      <c r="F65" s="1">
        <v>9</v>
      </c>
      <c r="G65" s="1">
        <v>2</v>
      </c>
      <c r="H65" s="1">
        <v>5</v>
      </c>
      <c r="I65" s="1">
        <f t="shared" si="1"/>
        <v>16</v>
      </c>
      <c r="J65">
        <v>7</v>
      </c>
      <c r="K65">
        <v>6</v>
      </c>
      <c r="M65" s="1">
        <v>7</v>
      </c>
      <c r="N65">
        <v>5</v>
      </c>
      <c r="O65">
        <v>1</v>
      </c>
      <c r="P65" s="1">
        <f t="shared" si="3"/>
        <v>13</v>
      </c>
      <c r="Q65">
        <v>8.5</v>
      </c>
      <c r="R65">
        <v>6</v>
      </c>
      <c r="T65">
        <v>7</v>
      </c>
      <c r="U65">
        <v>4</v>
      </c>
      <c r="V65">
        <v>4.5</v>
      </c>
      <c r="W65" s="7">
        <v>16</v>
      </c>
      <c r="X65" s="9">
        <v>27</v>
      </c>
    </row>
    <row r="66" spans="1:24">
      <c r="A66" t="s">
        <v>127</v>
      </c>
      <c r="B66" t="s">
        <v>128</v>
      </c>
      <c r="C66">
        <v>11</v>
      </c>
      <c r="D66">
        <v>15</v>
      </c>
      <c r="F66" s="1">
        <f t="shared" si="0"/>
        <v>13</v>
      </c>
      <c r="G66" s="1">
        <v>4</v>
      </c>
      <c r="H66" s="1">
        <v>5</v>
      </c>
      <c r="I66" s="1">
        <f t="shared" si="1"/>
        <v>22</v>
      </c>
      <c r="J66">
        <v>13</v>
      </c>
      <c r="K66">
        <v>13</v>
      </c>
      <c r="M66" s="1">
        <f t="shared" si="2"/>
        <v>13</v>
      </c>
      <c r="N66">
        <v>5</v>
      </c>
      <c r="O66">
        <v>5</v>
      </c>
      <c r="P66" s="1">
        <f t="shared" si="3"/>
        <v>23</v>
      </c>
      <c r="Q66">
        <v>12</v>
      </c>
      <c r="R66">
        <v>11</v>
      </c>
      <c r="T66">
        <v>12</v>
      </c>
      <c r="U66">
        <v>5</v>
      </c>
      <c r="V66">
        <v>5</v>
      </c>
      <c r="W66" s="7">
        <f t="shared" si="6"/>
        <v>22</v>
      </c>
      <c r="X66" s="9">
        <v>32</v>
      </c>
    </row>
    <row r="67" spans="1:24">
      <c r="A67" t="s">
        <v>129</v>
      </c>
      <c r="B67" t="s">
        <v>130</v>
      </c>
      <c r="C67" s="6" t="s">
        <v>185</v>
      </c>
      <c r="D67">
        <v>14</v>
      </c>
      <c r="E67">
        <v>13</v>
      </c>
      <c r="F67" s="1">
        <v>14</v>
      </c>
      <c r="G67" s="1">
        <v>5</v>
      </c>
      <c r="H67" s="1">
        <v>5</v>
      </c>
      <c r="I67" s="1">
        <f t="shared" si="1"/>
        <v>24</v>
      </c>
      <c r="J67">
        <v>13</v>
      </c>
      <c r="K67">
        <v>12</v>
      </c>
      <c r="M67" s="1">
        <v>13</v>
      </c>
      <c r="N67">
        <v>4</v>
      </c>
      <c r="O67">
        <v>5</v>
      </c>
      <c r="P67" s="1">
        <f t="shared" si="3"/>
        <v>22</v>
      </c>
      <c r="Q67">
        <v>11</v>
      </c>
      <c r="R67">
        <v>12</v>
      </c>
      <c r="T67">
        <v>12</v>
      </c>
      <c r="U67">
        <v>5</v>
      </c>
      <c r="V67">
        <v>5</v>
      </c>
      <c r="W67" s="7">
        <f t="shared" si="6"/>
        <v>22</v>
      </c>
      <c r="X67" s="9">
        <v>35</v>
      </c>
    </row>
    <row r="68" spans="1:24">
      <c r="A68" t="s">
        <v>131</v>
      </c>
      <c r="B68" t="s">
        <v>132</v>
      </c>
      <c r="C68">
        <v>4</v>
      </c>
      <c r="D68">
        <v>7</v>
      </c>
      <c r="F68" s="1">
        <v>6</v>
      </c>
      <c r="G68" s="1">
        <v>3.5</v>
      </c>
      <c r="H68" s="1">
        <v>3.5</v>
      </c>
      <c r="I68" s="1">
        <f t="shared" si="1"/>
        <v>13</v>
      </c>
      <c r="J68">
        <v>7</v>
      </c>
      <c r="K68">
        <v>7</v>
      </c>
      <c r="M68" s="1">
        <f t="shared" si="2"/>
        <v>7</v>
      </c>
      <c r="N68">
        <v>5</v>
      </c>
      <c r="O68">
        <v>3</v>
      </c>
      <c r="P68" s="1">
        <f t="shared" si="3"/>
        <v>15</v>
      </c>
      <c r="Q68">
        <v>7</v>
      </c>
      <c r="R68">
        <v>8.5</v>
      </c>
      <c r="T68">
        <v>8</v>
      </c>
      <c r="U68">
        <v>4</v>
      </c>
      <c r="V68">
        <v>4.5</v>
      </c>
      <c r="W68" s="7">
        <v>17</v>
      </c>
      <c r="X68" s="9">
        <v>22</v>
      </c>
    </row>
    <row r="69" spans="1:24">
      <c r="A69" t="s">
        <v>133</v>
      </c>
      <c r="B69" t="s">
        <v>134</v>
      </c>
      <c r="C69">
        <v>7.5</v>
      </c>
      <c r="D69">
        <v>9.5</v>
      </c>
      <c r="F69" s="1">
        <v>9</v>
      </c>
      <c r="G69" s="1">
        <v>5</v>
      </c>
      <c r="H69" s="1">
        <v>5</v>
      </c>
      <c r="I69" s="1">
        <f t="shared" si="1"/>
        <v>19</v>
      </c>
      <c r="J69">
        <v>8.5</v>
      </c>
      <c r="K69">
        <v>7</v>
      </c>
      <c r="M69" s="1">
        <v>8</v>
      </c>
      <c r="N69">
        <v>4</v>
      </c>
      <c r="O69">
        <v>4.5</v>
      </c>
      <c r="P69" s="1">
        <v>17</v>
      </c>
      <c r="Q69">
        <v>9.5</v>
      </c>
      <c r="R69">
        <v>8</v>
      </c>
      <c r="T69">
        <v>9</v>
      </c>
      <c r="U69">
        <v>4.5</v>
      </c>
      <c r="V69">
        <v>4.5</v>
      </c>
      <c r="W69" s="7">
        <f t="shared" si="6"/>
        <v>18</v>
      </c>
      <c r="X69" s="9">
        <v>25</v>
      </c>
    </row>
    <row r="70" spans="1:24">
      <c r="A70" t="s">
        <v>135</v>
      </c>
      <c r="B70" t="s">
        <v>136</v>
      </c>
      <c r="C70">
        <v>12</v>
      </c>
      <c r="D70">
        <v>13</v>
      </c>
      <c r="F70" s="1">
        <v>13</v>
      </c>
      <c r="G70" s="1">
        <v>4.5</v>
      </c>
      <c r="H70" s="1">
        <v>4.5</v>
      </c>
      <c r="I70" s="1">
        <f t="shared" ref="I70:I84" si="7">SUM(F70:H70)</f>
        <v>22</v>
      </c>
      <c r="J70">
        <v>12</v>
      </c>
      <c r="K70">
        <v>13</v>
      </c>
      <c r="M70" s="1">
        <v>13</v>
      </c>
      <c r="N70">
        <v>5</v>
      </c>
      <c r="O70">
        <v>5</v>
      </c>
      <c r="P70" s="1">
        <f t="shared" ref="P70:P84" si="8">SUM(M70:O70)</f>
        <v>23</v>
      </c>
      <c r="Q70">
        <v>10</v>
      </c>
      <c r="R70">
        <v>9</v>
      </c>
      <c r="T70">
        <v>10</v>
      </c>
      <c r="U70">
        <v>4.5</v>
      </c>
      <c r="V70">
        <v>5</v>
      </c>
      <c r="W70" s="7">
        <v>20</v>
      </c>
      <c r="X70" s="9">
        <v>29</v>
      </c>
    </row>
    <row r="71" spans="1:24">
      <c r="A71" t="s">
        <v>137</v>
      </c>
      <c r="B71" t="s">
        <v>138</v>
      </c>
      <c r="C71">
        <v>10</v>
      </c>
      <c r="D71">
        <v>14</v>
      </c>
      <c r="F71" s="1">
        <f t="shared" ref="F71:F77" si="9">AVERAGE(C71:E71)</f>
        <v>12</v>
      </c>
      <c r="G71" s="1">
        <v>4</v>
      </c>
      <c r="H71" s="1">
        <v>5</v>
      </c>
      <c r="I71" s="1">
        <f t="shared" si="7"/>
        <v>21</v>
      </c>
      <c r="J71">
        <v>9</v>
      </c>
      <c r="K71">
        <v>8</v>
      </c>
      <c r="M71" s="1">
        <v>9</v>
      </c>
      <c r="N71">
        <v>5</v>
      </c>
      <c r="O71">
        <v>4</v>
      </c>
      <c r="P71" s="1">
        <f t="shared" si="8"/>
        <v>18</v>
      </c>
      <c r="Q71">
        <v>7</v>
      </c>
      <c r="R71">
        <v>5.5</v>
      </c>
      <c r="T71">
        <v>6</v>
      </c>
      <c r="U71">
        <v>4</v>
      </c>
      <c r="V71">
        <v>5</v>
      </c>
      <c r="W71" s="7">
        <f t="shared" si="6"/>
        <v>15</v>
      </c>
      <c r="X71" s="9">
        <v>24</v>
      </c>
    </row>
    <row r="72" spans="1:24">
      <c r="A72" t="s">
        <v>139</v>
      </c>
      <c r="B72" t="s">
        <v>140</v>
      </c>
      <c r="C72">
        <v>9</v>
      </c>
      <c r="D72">
        <v>13.5</v>
      </c>
      <c r="F72" s="1">
        <v>11</v>
      </c>
      <c r="G72" s="1">
        <v>4</v>
      </c>
      <c r="H72" s="1">
        <v>5</v>
      </c>
      <c r="I72" s="1">
        <f t="shared" si="7"/>
        <v>20</v>
      </c>
      <c r="J72">
        <v>8</v>
      </c>
      <c r="K72">
        <v>13.5</v>
      </c>
      <c r="M72" s="1">
        <v>11</v>
      </c>
      <c r="N72">
        <v>5</v>
      </c>
      <c r="O72">
        <v>5</v>
      </c>
      <c r="P72" s="1">
        <f t="shared" si="8"/>
        <v>21</v>
      </c>
      <c r="Q72">
        <v>11</v>
      </c>
      <c r="R72">
        <v>10</v>
      </c>
      <c r="T72">
        <v>11</v>
      </c>
      <c r="U72">
        <v>5</v>
      </c>
      <c r="V72">
        <v>5</v>
      </c>
      <c r="W72" s="7">
        <f t="shared" si="6"/>
        <v>21</v>
      </c>
      <c r="X72" s="9">
        <v>35</v>
      </c>
    </row>
    <row r="73" spans="1:24">
      <c r="A73" t="s">
        <v>141</v>
      </c>
      <c r="B73" t="s">
        <v>142</v>
      </c>
      <c r="C73">
        <v>10</v>
      </c>
      <c r="D73">
        <v>10</v>
      </c>
      <c r="F73" s="1">
        <f t="shared" si="9"/>
        <v>10</v>
      </c>
      <c r="G73" s="1">
        <v>3.5</v>
      </c>
      <c r="H73" s="1">
        <v>4.5</v>
      </c>
      <c r="I73" s="1">
        <f t="shared" si="7"/>
        <v>18</v>
      </c>
      <c r="J73">
        <v>10</v>
      </c>
      <c r="K73">
        <v>8</v>
      </c>
      <c r="M73" s="1">
        <f t="shared" ref="M73:M83" si="10">AVERAGE(J73:K73)</f>
        <v>9</v>
      </c>
      <c r="N73">
        <v>5</v>
      </c>
      <c r="O73">
        <v>4.5</v>
      </c>
      <c r="P73" s="1">
        <v>19</v>
      </c>
      <c r="Q73">
        <v>9</v>
      </c>
      <c r="R73">
        <v>8</v>
      </c>
      <c r="T73">
        <v>9</v>
      </c>
      <c r="U73">
        <v>4.5</v>
      </c>
      <c r="V73">
        <v>5</v>
      </c>
      <c r="W73" s="7">
        <v>19</v>
      </c>
      <c r="X73" s="9">
        <v>34</v>
      </c>
    </row>
    <row r="74" spans="1:24">
      <c r="A74" t="s">
        <v>143</v>
      </c>
      <c r="B74" t="s">
        <v>144</v>
      </c>
      <c r="C74">
        <v>9</v>
      </c>
      <c r="D74">
        <v>11</v>
      </c>
      <c r="F74" s="1">
        <f t="shared" si="9"/>
        <v>10</v>
      </c>
      <c r="G74" s="1">
        <v>4</v>
      </c>
      <c r="H74" s="1">
        <v>5</v>
      </c>
      <c r="I74" s="1">
        <f t="shared" si="7"/>
        <v>19</v>
      </c>
      <c r="J74">
        <v>6</v>
      </c>
      <c r="K74">
        <v>8</v>
      </c>
      <c r="M74" s="1">
        <f t="shared" si="10"/>
        <v>7</v>
      </c>
      <c r="N74">
        <v>5</v>
      </c>
      <c r="O74">
        <v>3</v>
      </c>
      <c r="P74" s="1">
        <f t="shared" si="8"/>
        <v>15</v>
      </c>
      <c r="Q74">
        <v>10.5</v>
      </c>
      <c r="R74">
        <v>10</v>
      </c>
      <c r="T74">
        <v>10</v>
      </c>
      <c r="U74">
        <v>4.5</v>
      </c>
      <c r="V74">
        <v>5</v>
      </c>
      <c r="W74" s="7">
        <v>20</v>
      </c>
      <c r="X74" s="9">
        <v>28</v>
      </c>
    </row>
    <row r="75" spans="1:24">
      <c r="A75" t="s">
        <v>145</v>
      </c>
      <c r="B75" t="s">
        <v>146</v>
      </c>
      <c r="C75">
        <v>5</v>
      </c>
      <c r="D75">
        <v>10</v>
      </c>
      <c r="F75" s="1">
        <v>8</v>
      </c>
      <c r="G75" s="1">
        <v>4</v>
      </c>
      <c r="H75" s="1">
        <v>4.5</v>
      </c>
      <c r="I75" s="1">
        <v>17</v>
      </c>
      <c r="J75">
        <v>4.5</v>
      </c>
      <c r="K75">
        <v>7</v>
      </c>
      <c r="M75" s="1">
        <v>6</v>
      </c>
      <c r="N75">
        <v>4</v>
      </c>
      <c r="O75">
        <v>4</v>
      </c>
      <c r="P75" s="1">
        <f t="shared" si="8"/>
        <v>14</v>
      </c>
      <c r="Q75">
        <v>7.5</v>
      </c>
      <c r="R75">
        <v>7</v>
      </c>
      <c r="T75">
        <v>7</v>
      </c>
      <c r="U75">
        <v>4</v>
      </c>
      <c r="V75">
        <v>5</v>
      </c>
      <c r="W75" s="7">
        <f t="shared" si="6"/>
        <v>16</v>
      </c>
      <c r="X75" s="9">
        <v>30</v>
      </c>
    </row>
    <row r="76" spans="1:24">
      <c r="A76" t="s">
        <v>147</v>
      </c>
      <c r="B76" t="s">
        <v>148</v>
      </c>
      <c r="C76">
        <v>9</v>
      </c>
      <c r="D76">
        <v>9.5</v>
      </c>
      <c r="F76" s="1">
        <v>9</v>
      </c>
      <c r="G76" s="1">
        <v>4</v>
      </c>
      <c r="H76" s="1">
        <v>5</v>
      </c>
      <c r="I76" s="1">
        <f t="shared" si="7"/>
        <v>18</v>
      </c>
      <c r="J76">
        <v>9.5</v>
      </c>
      <c r="K76">
        <v>9</v>
      </c>
      <c r="M76" s="1">
        <v>9</v>
      </c>
      <c r="N76">
        <v>5</v>
      </c>
      <c r="O76">
        <v>4.5</v>
      </c>
      <c r="P76" s="1">
        <v>19</v>
      </c>
      <c r="Q76">
        <v>9</v>
      </c>
      <c r="R76">
        <v>10.5</v>
      </c>
      <c r="T76">
        <v>10</v>
      </c>
      <c r="U76">
        <v>4.5</v>
      </c>
      <c r="V76">
        <v>5</v>
      </c>
      <c r="W76" s="7">
        <v>20</v>
      </c>
      <c r="X76" s="9">
        <v>42</v>
      </c>
    </row>
    <row r="77" spans="1:24">
      <c r="A77" t="s">
        <v>149</v>
      </c>
      <c r="B77" t="s">
        <v>150</v>
      </c>
      <c r="C77">
        <v>9</v>
      </c>
      <c r="D77">
        <v>13</v>
      </c>
      <c r="F77" s="1">
        <f t="shared" si="9"/>
        <v>11</v>
      </c>
      <c r="G77" s="1">
        <v>4.5</v>
      </c>
      <c r="H77" s="1">
        <v>5</v>
      </c>
      <c r="I77" s="1">
        <v>21</v>
      </c>
      <c r="J77">
        <v>12</v>
      </c>
      <c r="K77">
        <v>10</v>
      </c>
      <c r="M77" s="1">
        <f t="shared" si="10"/>
        <v>11</v>
      </c>
      <c r="N77">
        <v>5</v>
      </c>
      <c r="O77">
        <v>5</v>
      </c>
      <c r="P77" s="1">
        <f t="shared" si="8"/>
        <v>21</v>
      </c>
      <c r="Q77">
        <v>11</v>
      </c>
      <c r="R77">
        <v>10.5</v>
      </c>
      <c r="T77">
        <v>11</v>
      </c>
      <c r="U77">
        <v>5</v>
      </c>
      <c r="V77">
        <v>5</v>
      </c>
      <c r="W77" s="7">
        <f t="shared" si="6"/>
        <v>21</v>
      </c>
      <c r="X77" s="9">
        <v>33</v>
      </c>
    </row>
    <row r="78" spans="1:24">
      <c r="A78" t="s">
        <v>151</v>
      </c>
      <c r="B78" t="s">
        <v>152</v>
      </c>
      <c r="C78">
        <v>10</v>
      </c>
      <c r="D78">
        <v>10.5</v>
      </c>
      <c r="F78" s="1">
        <v>10</v>
      </c>
      <c r="G78" s="1">
        <v>4</v>
      </c>
      <c r="H78" s="1">
        <v>5</v>
      </c>
      <c r="I78" s="1">
        <f t="shared" si="7"/>
        <v>19</v>
      </c>
      <c r="J78">
        <v>8</v>
      </c>
      <c r="K78">
        <v>10</v>
      </c>
      <c r="M78" s="1">
        <f t="shared" si="10"/>
        <v>9</v>
      </c>
      <c r="N78">
        <v>5</v>
      </c>
      <c r="O78">
        <v>3.5</v>
      </c>
      <c r="P78" s="1">
        <v>18</v>
      </c>
      <c r="Q78">
        <v>10</v>
      </c>
      <c r="R78">
        <v>7</v>
      </c>
      <c r="T78">
        <v>9</v>
      </c>
      <c r="U78">
        <v>4.5</v>
      </c>
      <c r="V78">
        <v>5</v>
      </c>
      <c r="W78" s="7">
        <v>19</v>
      </c>
      <c r="X78" s="9">
        <v>26</v>
      </c>
    </row>
    <row r="79" spans="1:24">
      <c r="A79" t="s">
        <v>153</v>
      </c>
      <c r="B79" t="s">
        <v>154</v>
      </c>
      <c r="C79" t="s">
        <v>184</v>
      </c>
      <c r="D79" t="s">
        <v>184</v>
      </c>
      <c r="F79" s="1"/>
      <c r="G79" s="1" t="s">
        <v>184</v>
      </c>
      <c r="H79" s="1" t="s">
        <v>184</v>
      </c>
      <c r="I79" s="1"/>
      <c r="J79" t="s">
        <v>180</v>
      </c>
      <c r="K79" t="s">
        <v>184</v>
      </c>
      <c r="M79" s="1" t="s">
        <v>184</v>
      </c>
      <c r="N79" t="s">
        <v>184</v>
      </c>
      <c r="O79" t="s">
        <v>184</v>
      </c>
      <c r="P79" s="1">
        <f t="shared" si="8"/>
        <v>0</v>
      </c>
      <c r="Q79" t="s">
        <v>180</v>
      </c>
      <c r="R79" t="s">
        <v>180</v>
      </c>
      <c r="T79" t="s">
        <v>180</v>
      </c>
      <c r="U79" t="s">
        <v>180</v>
      </c>
      <c r="V79" t="s">
        <v>180</v>
      </c>
      <c r="W79" s="8" t="s">
        <v>180</v>
      </c>
      <c r="X79" s="9" t="s">
        <v>180</v>
      </c>
    </row>
    <row r="80" spans="1:24">
      <c r="A80" t="s">
        <v>155</v>
      </c>
      <c r="B80" t="s">
        <v>156</v>
      </c>
      <c r="C80">
        <v>10</v>
      </c>
      <c r="D80">
        <v>13</v>
      </c>
      <c r="F80" s="1">
        <v>12</v>
      </c>
      <c r="G80" s="1">
        <v>4.5</v>
      </c>
      <c r="H80" s="1">
        <v>5</v>
      </c>
      <c r="I80" s="1">
        <v>22</v>
      </c>
      <c r="J80">
        <v>10</v>
      </c>
      <c r="K80">
        <v>10</v>
      </c>
      <c r="M80" s="1">
        <f t="shared" si="10"/>
        <v>10</v>
      </c>
      <c r="N80">
        <v>5</v>
      </c>
      <c r="O80">
        <v>5</v>
      </c>
      <c r="P80" s="1">
        <f t="shared" si="8"/>
        <v>20</v>
      </c>
      <c r="Q80">
        <v>12</v>
      </c>
      <c r="R80">
        <v>10</v>
      </c>
      <c r="T80">
        <v>11</v>
      </c>
      <c r="U80">
        <v>5</v>
      </c>
      <c r="V80">
        <v>5</v>
      </c>
      <c r="W80" s="7">
        <f>SUM(T80:V80)</f>
        <v>21</v>
      </c>
      <c r="X80" s="9">
        <v>30</v>
      </c>
    </row>
    <row r="81" spans="1:24">
      <c r="A81" t="s">
        <v>157</v>
      </c>
      <c r="B81" t="s">
        <v>158</v>
      </c>
      <c r="C81">
        <v>7</v>
      </c>
      <c r="D81">
        <v>9.5</v>
      </c>
      <c r="F81" s="1">
        <v>8</v>
      </c>
      <c r="G81" s="1">
        <v>4</v>
      </c>
      <c r="H81" s="1">
        <v>5</v>
      </c>
      <c r="I81" s="1">
        <f t="shared" si="7"/>
        <v>17</v>
      </c>
      <c r="J81">
        <v>5</v>
      </c>
      <c r="K81">
        <v>4</v>
      </c>
      <c r="M81" s="1">
        <v>5</v>
      </c>
      <c r="N81">
        <v>5</v>
      </c>
      <c r="O81">
        <v>3.5</v>
      </c>
      <c r="P81" s="1">
        <v>14</v>
      </c>
      <c r="Q81">
        <v>9</v>
      </c>
      <c r="R81">
        <v>6</v>
      </c>
      <c r="T81">
        <v>8</v>
      </c>
      <c r="U81">
        <v>4</v>
      </c>
      <c r="V81">
        <v>4.5</v>
      </c>
      <c r="W81" s="7">
        <v>17</v>
      </c>
      <c r="X81" s="9">
        <v>24</v>
      </c>
    </row>
    <row r="82" spans="1:24">
      <c r="A82" t="s">
        <v>159</v>
      </c>
      <c r="B82" t="s">
        <v>160</v>
      </c>
      <c r="C82">
        <v>10.5</v>
      </c>
      <c r="D82">
        <v>13</v>
      </c>
      <c r="F82" s="1">
        <v>12</v>
      </c>
      <c r="G82" s="1">
        <v>4</v>
      </c>
      <c r="H82" s="1">
        <v>5</v>
      </c>
      <c r="I82" s="1">
        <f t="shared" si="7"/>
        <v>21</v>
      </c>
      <c r="J82">
        <v>8</v>
      </c>
      <c r="K82">
        <v>8</v>
      </c>
      <c r="M82" s="1">
        <f t="shared" si="10"/>
        <v>8</v>
      </c>
      <c r="N82">
        <v>5</v>
      </c>
      <c r="O82">
        <v>4</v>
      </c>
      <c r="P82" s="1">
        <f t="shared" si="8"/>
        <v>17</v>
      </c>
      <c r="Q82">
        <v>8</v>
      </c>
      <c r="R82">
        <v>8.5</v>
      </c>
      <c r="T82">
        <v>8</v>
      </c>
      <c r="U82">
        <v>4</v>
      </c>
      <c r="V82">
        <v>5</v>
      </c>
      <c r="W82" s="7">
        <f t="shared" ref="W82:W84" si="11">SUM(T82:V82)</f>
        <v>17</v>
      </c>
      <c r="X82" s="9">
        <v>25</v>
      </c>
    </row>
    <row r="83" spans="1:24">
      <c r="A83" t="s">
        <v>161</v>
      </c>
      <c r="B83" t="s">
        <v>162</v>
      </c>
      <c r="C83">
        <v>7</v>
      </c>
      <c r="D83">
        <v>10</v>
      </c>
      <c r="F83" s="1">
        <v>9</v>
      </c>
      <c r="G83" s="1">
        <v>3</v>
      </c>
      <c r="H83" s="1">
        <v>5</v>
      </c>
      <c r="I83" s="1">
        <f t="shared" si="7"/>
        <v>17</v>
      </c>
      <c r="J83">
        <v>4</v>
      </c>
      <c r="K83">
        <v>6</v>
      </c>
      <c r="M83" s="1">
        <f t="shared" si="10"/>
        <v>5</v>
      </c>
      <c r="N83">
        <v>3</v>
      </c>
      <c r="O83">
        <v>3</v>
      </c>
      <c r="P83" s="1">
        <f t="shared" si="8"/>
        <v>11</v>
      </c>
      <c r="Q83">
        <v>8</v>
      </c>
      <c r="R83">
        <v>9</v>
      </c>
      <c r="T83">
        <v>9</v>
      </c>
      <c r="U83">
        <v>4</v>
      </c>
      <c r="V83">
        <v>4</v>
      </c>
      <c r="W83" s="7">
        <f t="shared" si="11"/>
        <v>17</v>
      </c>
      <c r="X83" s="9">
        <v>25</v>
      </c>
    </row>
    <row r="84" spans="1:24">
      <c r="A84" t="s">
        <v>163</v>
      </c>
      <c r="B84" t="s">
        <v>164</v>
      </c>
      <c r="C84">
        <v>14.5</v>
      </c>
      <c r="D84">
        <v>15</v>
      </c>
      <c r="F84" s="1">
        <v>15</v>
      </c>
      <c r="G84" s="1">
        <v>5</v>
      </c>
      <c r="H84" s="1">
        <v>5</v>
      </c>
      <c r="I84" s="1">
        <f t="shared" si="7"/>
        <v>25</v>
      </c>
      <c r="J84">
        <v>14</v>
      </c>
      <c r="K84">
        <v>15</v>
      </c>
      <c r="M84" s="1">
        <v>15</v>
      </c>
      <c r="N84">
        <v>5</v>
      </c>
      <c r="O84">
        <v>5</v>
      </c>
      <c r="P84" s="1">
        <f t="shared" si="8"/>
        <v>25</v>
      </c>
      <c r="Q84">
        <v>13</v>
      </c>
      <c r="R84">
        <v>14</v>
      </c>
      <c r="T84">
        <v>14</v>
      </c>
      <c r="U84">
        <v>5</v>
      </c>
      <c r="V84">
        <v>5</v>
      </c>
      <c r="W84" s="7">
        <f t="shared" si="11"/>
        <v>24</v>
      </c>
      <c r="X84" s="9">
        <v>42</v>
      </c>
    </row>
  </sheetData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A</vt:lpstr>
    </vt:vector>
  </TitlesOfParts>
  <Company>FC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ZOOLOGYDEP</dc:creator>
  <cp:lastModifiedBy>Se7ven</cp:lastModifiedBy>
  <dcterms:created xsi:type="dcterms:W3CDTF">2017-08-16T04:37:20Z</dcterms:created>
  <dcterms:modified xsi:type="dcterms:W3CDTF">2017-10-16T07:47:58Z</dcterms:modified>
</cp:coreProperties>
</file>