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0" windowWidth="15135" windowHeight="1068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<sst xmlns="http://schemas.openxmlformats.org/spreadsheetml/2006/main" count="174" uniqueCount="140">
  <si>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</si>
  <si>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</si>
  <si>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</si>
  <si>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</si>
  <si>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</si>
  <si>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2015C01</t>
  </si>
  <si>
    <t xml:space="preserve">ANBUKARASI   L </t>
  </si>
  <si>
    <t>2015C02</t>
  </si>
  <si>
    <t xml:space="preserve">ANUSIYA   J </t>
  </si>
  <si>
    <t>2015C03</t>
  </si>
  <si>
    <t xml:space="preserve">AROCKIA   JERINA   J </t>
  </si>
  <si>
    <t>2015C04</t>
  </si>
  <si>
    <t xml:space="preserve">AROCKIA   SELVI   M </t>
  </si>
  <si>
    <t>2015C05</t>
  </si>
  <si>
    <t xml:space="preserve">ARUL   PRINCY   M </t>
  </si>
  <si>
    <t>2015C06</t>
  </si>
  <si>
    <t xml:space="preserve">ARUNA   PARKAVI   A </t>
  </si>
  <si>
    <t>2015C07</t>
  </si>
  <si>
    <t xml:space="preserve">AUGUSTINE   VINSLET   A   R </t>
  </si>
  <si>
    <t>2015C08</t>
  </si>
  <si>
    <t xml:space="preserve">BHUVANA   G </t>
  </si>
  <si>
    <t>2015C09</t>
  </si>
  <si>
    <t xml:space="preserve">CAROLIN   KANMANI   J   P </t>
  </si>
  <si>
    <t>2015C10</t>
  </si>
  <si>
    <t xml:space="preserve">CELESTI   SHEEBA   J </t>
  </si>
  <si>
    <t>2015C11</t>
  </si>
  <si>
    <t xml:space="preserve">DEIVANAI   M </t>
  </si>
  <si>
    <t>2015C12</t>
  </si>
  <si>
    <t xml:space="preserve">DEVI   A </t>
  </si>
  <si>
    <t>2015C13</t>
  </si>
  <si>
    <t xml:space="preserve">DHATSHANA   N </t>
  </si>
  <si>
    <t>2015C14</t>
  </si>
  <si>
    <t xml:space="preserve">DIVYA   M </t>
  </si>
  <si>
    <t>2015C15</t>
  </si>
  <si>
    <t xml:space="preserve">HASHNI   M </t>
  </si>
  <si>
    <t>2015C16</t>
  </si>
  <si>
    <t xml:space="preserve">INDHUJA   M </t>
  </si>
  <si>
    <t>2015C17</t>
  </si>
  <si>
    <t xml:space="preserve">IRUTHAYA   ANTONY   AUXILIYA   A </t>
  </si>
  <si>
    <t>2015C18</t>
  </si>
  <si>
    <t xml:space="preserve">JAMUNA   S </t>
  </si>
  <si>
    <t>2015C19</t>
  </si>
  <si>
    <t xml:space="preserve">JENIFER   JOELLA   D </t>
  </si>
  <si>
    <t>2015C20</t>
  </si>
  <si>
    <t xml:space="preserve">JENIFER   PREETHI   G </t>
  </si>
  <si>
    <t>2015C21</t>
  </si>
  <si>
    <t xml:space="preserve">JERINE   SHYLA   J </t>
  </si>
  <si>
    <t>2015C22</t>
  </si>
  <si>
    <t xml:space="preserve">JEYA   C </t>
  </si>
  <si>
    <t>2015C23</t>
  </si>
  <si>
    <t xml:space="preserve">JOHNCHRISTINA   S </t>
  </si>
  <si>
    <t>2015C24</t>
  </si>
  <si>
    <t xml:space="preserve">KANAGANAGESWARI   K </t>
  </si>
  <si>
    <t>2015C25</t>
  </si>
  <si>
    <t xml:space="preserve">KOKILAVANI   C </t>
  </si>
  <si>
    <t>2015C26</t>
  </si>
  <si>
    <t xml:space="preserve">MAHALAKSHMI   D </t>
  </si>
  <si>
    <t>2015C27</t>
  </si>
  <si>
    <t xml:space="preserve">MALATHI   K </t>
  </si>
  <si>
    <t>2015C28</t>
  </si>
  <si>
    <t xml:space="preserve">MEENAKSHI   R </t>
  </si>
  <si>
    <t>2015C29</t>
  </si>
  <si>
    <t xml:space="preserve">MEENAMBIGAI   S </t>
  </si>
  <si>
    <t>2015C30</t>
  </si>
  <si>
    <t xml:space="preserve">MEHALA   T </t>
  </si>
  <si>
    <t>2015C31</t>
  </si>
  <si>
    <t xml:space="preserve">MERCY   SOPHIA   J </t>
  </si>
  <si>
    <t>2015C32</t>
  </si>
  <si>
    <t xml:space="preserve">MUTHUPRIYA   C </t>
  </si>
  <si>
    <t>2015C33</t>
  </si>
  <si>
    <t xml:space="preserve">NAGAJOTHI   K </t>
  </si>
  <si>
    <t>2015C34</t>
  </si>
  <si>
    <t xml:space="preserve">NAGALAKSHMI   N </t>
  </si>
  <si>
    <t>2015C35</t>
  </si>
  <si>
    <t xml:space="preserve">NISHA   G </t>
  </si>
  <si>
    <t>2015C36</t>
  </si>
  <si>
    <t xml:space="preserve">NITHYA   M   J </t>
  </si>
  <si>
    <t>2015C37</t>
  </si>
  <si>
    <t xml:space="preserve">NITHYA   P </t>
  </si>
  <si>
    <t>2015C38</t>
  </si>
  <si>
    <t xml:space="preserve">NIVEDHA   S   T </t>
  </si>
  <si>
    <t>2015C39</t>
  </si>
  <si>
    <t xml:space="preserve">PANDEESWARI   V </t>
  </si>
  <si>
    <t>2015C40</t>
  </si>
  <si>
    <t xml:space="preserve">POORANA   SAHANA   AKSHAYA   J </t>
  </si>
  <si>
    <t>2015C41</t>
  </si>
  <si>
    <t xml:space="preserve">POORNA   SOUNDRAVALLI   B </t>
  </si>
  <si>
    <t>2015C42</t>
  </si>
  <si>
    <t xml:space="preserve">PRESENCY   J </t>
  </si>
  <si>
    <t>2015C43</t>
  </si>
  <si>
    <t xml:space="preserve">PRIJITHA   J </t>
  </si>
  <si>
    <t>2015C44</t>
  </si>
  <si>
    <t xml:space="preserve">PRIYA   P </t>
  </si>
  <si>
    <t>2015C45</t>
  </si>
  <si>
    <t xml:space="preserve">PRIYANKA   P </t>
  </si>
  <si>
    <t>2015C46</t>
  </si>
  <si>
    <t xml:space="preserve">RENIBA   X </t>
  </si>
  <si>
    <t>2015C47</t>
  </si>
  <si>
    <t xml:space="preserve">SANGEETHA   JOICE   M </t>
  </si>
  <si>
    <t>2015C48</t>
  </si>
  <si>
    <t xml:space="preserve">SHANMUGAPRIYA   K </t>
  </si>
  <si>
    <t>2015C49</t>
  </si>
  <si>
    <t xml:space="preserve">SHOBANA   B </t>
  </si>
  <si>
    <t>2015C50</t>
  </si>
  <si>
    <t xml:space="preserve">SIMI   LIBORA   J </t>
  </si>
  <si>
    <t>2015C51</t>
  </si>
  <si>
    <t xml:space="preserve">SUBA   LAKSHMI   S </t>
  </si>
  <si>
    <t>2015C52</t>
  </si>
  <si>
    <t xml:space="preserve">THIRAVIYA   K </t>
  </si>
  <si>
    <t>2015C53</t>
  </si>
  <si>
    <t xml:space="preserve">USHA   RANI   P </t>
  </si>
  <si>
    <t>2015C54</t>
  </si>
  <si>
    <t xml:space="preserve">VAITHEESHWARI   V </t>
  </si>
  <si>
    <t>2015C55</t>
  </si>
  <si>
    <t xml:space="preserve">VANISHRI   R </t>
  </si>
  <si>
    <t>2015C56</t>
  </si>
  <si>
    <t xml:space="preserve">VARALAKSHMI   T </t>
  </si>
  <si>
    <t>2015C57</t>
  </si>
  <si>
    <t xml:space="preserve">VINITHA   P </t>
  </si>
  <si>
    <t>C5CC11</t>
  </si>
  <si>
    <t xml:space="preserve">C5CC12 </t>
  </si>
  <si>
    <t xml:space="preserve">C5ME1 </t>
  </si>
  <si>
    <t xml:space="preserve">ORGANIC CHEMISTRY - III </t>
  </si>
  <si>
    <t xml:space="preserve">PHYSICAL CHEMISTRY - III </t>
  </si>
  <si>
    <t xml:space="preserve">SPECTROSCOPY </t>
  </si>
  <si>
    <t>SKILL BASED - III</t>
  </si>
  <si>
    <t>SKILL BASED - IV</t>
  </si>
  <si>
    <t>HUMAN RIGHTS</t>
  </si>
  <si>
    <t>T1</t>
  </si>
  <si>
    <t>T2</t>
  </si>
  <si>
    <t>RT</t>
  </si>
  <si>
    <t>TA</t>
  </si>
  <si>
    <t>C1</t>
  </si>
  <si>
    <t>C2</t>
  </si>
  <si>
    <t>TOT(25)</t>
  </si>
  <si>
    <t>TOT(50)</t>
  </si>
  <si>
    <t>TOT(100)</t>
  </si>
  <si>
    <t>Lt</t>
  </si>
  <si>
    <t>AA</t>
  </si>
  <si>
    <t>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</si>
</sst>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1"/>
  <sheetViews>
    <sheetView tabSelected="1" workbookViewId="0" topLeftCell="A1">
      <pane xSplit="2" ySplit="4" topLeftCell="U26" activePane="bottomRight" state="frozen"/>
      <selection pane="topRight" activeCell="C1" sqref="C1"/>
      <selection pane="bottomLeft" activeCell="A5" sqref="A5"/>
      <selection pane="bottomRight" activeCell="AD51" sqref="AD51"/>
    </sheetView>
  </sheetViews>
  <sheetFormatPr defaultColWidth="9.140625" defaultRowHeight="15"/>
  <cols>
    <col min="2" max="2" width="47.8515625" style="0" customWidth="1"/>
    <col min="18" max="18" width="14.28125" style="0" customWidth="1"/>
    <col min="19" max="19" width="8.140625" style="0" customWidth="1"/>
    <col min="20" max="20" width="10.140625" style="0" customWidth="1"/>
    <col min="21" max="21" width="11.28125" style="0" customWidth="1"/>
    <col min="22" max="22" width="13.140625" style="0" customWidth="1"/>
    <col min="23" max="23" width="10.140625" style="0" customWidth="1"/>
    <col min="24" max="24" width="8.7109375" style="0" customWidth="1"/>
    <col min="25" max="25" width="7.57421875" style="0" customWidth="1"/>
    <col min="26" max="26" width="7.8515625" style="0" customWidth="1"/>
    <col min="29" max="29" width="14.421875" style="0" customWidth="1"/>
  </cols>
  <sheetData>
    <row r="1" spans="1:78" ht="15">
      <c r="A1" s="2"/>
      <c r="B1" s="3" t="s">
        <v>0</v>
      </c>
      <c r="C1" s="1" t="s">
        <v>119</v>
      </c>
      <c r="D1" s="1"/>
      <c r="E1" s="1"/>
      <c r="F1" s="1"/>
      <c r="G1" s="1"/>
      <c r="H1" s="1"/>
      <c r="I1" s="1"/>
      <c r="J1" s="1" t="s">
        <v>120</v>
      </c>
      <c r="K1" s="1"/>
      <c r="L1" s="1"/>
      <c r="M1" s="1"/>
      <c r="N1" s="1"/>
      <c r="O1" s="1"/>
      <c r="P1" s="1"/>
      <c r="Q1" s="1" t="s">
        <v>121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3" t="s">
        <v>1</v>
      </c>
      <c r="C2" s="1" t="s">
        <v>122</v>
      </c>
      <c r="D2" s="1"/>
      <c r="E2" s="1"/>
      <c r="F2" s="1"/>
      <c r="G2" s="1"/>
      <c r="H2" s="1"/>
      <c r="I2" s="1"/>
      <c r="J2" s="1" t="s">
        <v>123</v>
      </c>
      <c r="K2" s="1"/>
      <c r="L2" s="1"/>
      <c r="M2" s="1"/>
      <c r="N2" s="1"/>
      <c r="O2" s="1"/>
      <c r="P2" s="1"/>
      <c r="Q2" s="1" t="s">
        <v>124</v>
      </c>
      <c r="R2" s="1"/>
      <c r="S2" s="1"/>
      <c r="T2" s="1"/>
      <c r="U2" s="1"/>
      <c r="V2" s="1"/>
      <c r="W2" s="1"/>
      <c r="X2" s="1" t="s">
        <v>125</v>
      </c>
      <c r="Y2" s="1"/>
      <c r="Z2" s="1"/>
      <c r="AA2" s="1" t="s">
        <v>126</v>
      </c>
      <c r="AB2" s="1"/>
      <c r="AC2" s="1"/>
      <c r="AD2" s="1" t="s">
        <v>127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>
      <c r="A4" s="4" t="s">
        <v>3</v>
      </c>
      <c r="B4" s="4" t="s">
        <v>4</v>
      </c>
      <c r="C4" s="5" t="s">
        <v>128</v>
      </c>
      <c r="D4" s="5" t="s">
        <v>129</v>
      </c>
      <c r="E4" s="5" t="s">
        <v>130</v>
      </c>
      <c r="F4" s="5" t="s">
        <v>131</v>
      </c>
      <c r="G4" s="5" t="s">
        <v>132</v>
      </c>
      <c r="H4" s="5" t="s">
        <v>133</v>
      </c>
      <c r="I4" s="5" t="s">
        <v>134</v>
      </c>
      <c r="J4" s="5" t="s">
        <v>128</v>
      </c>
      <c r="K4" s="5" t="s">
        <v>129</v>
      </c>
      <c r="L4" s="5" t="s">
        <v>130</v>
      </c>
      <c r="M4" s="5" t="s">
        <v>131</v>
      </c>
      <c r="N4" s="5" t="s">
        <v>132</v>
      </c>
      <c r="O4" s="5" t="s">
        <v>133</v>
      </c>
      <c r="P4" s="5" t="s">
        <v>134</v>
      </c>
      <c r="Q4" s="5" t="s">
        <v>128</v>
      </c>
      <c r="R4" s="5" t="s">
        <v>129</v>
      </c>
      <c r="S4" s="5" t="s">
        <v>130</v>
      </c>
      <c r="T4" s="5" t="s">
        <v>131</v>
      </c>
      <c r="U4" s="5" t="s">
        <v>132</v>
      </c>
      <c r="V4" s="5" t="s">
        <v>133</v>
      </c>
      <c r="W4" s="5" t="s">
        <v>134</v>
      </c>
      <c r="X4" s="5" t="s">
        <v>135</v>
      </c>
      <c r="Y4" s="5"/>
      <c r="Z4" s="5"/>
      <c r="AA4" s="5" t="s">
        <v>135</v>
      </c>
      <c r="AB4" s="5"/>
      <c r="AC4" s="5"/>
      <c r="AD4" s="5" t="s">
        <v>136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30" ht="15">
      <c r="A5" t="s">
        <v>5</v>
      </c>
      <c r="B5" t="s">
        <v>6</v>
      </c>
      <c r="C5">
        <v>6</v>
      </c>
      <c r="D5">
        <v>10</v>
      </c>
      <c r="F5">
        <f>(C5+D5)/2</f>
        <v>8</v>
      </c>
      <c r="G5">
        <v>5</v>
      </c>
      <c r="H5">
        <v>4.5</v>
      </c>
      <c r="I5">
        <v>18</v>
      </c>
      <c r="J5">
        <v>8</v>
      </c>
      <c r="K5">
        <v>4</v>
      </c>
      <c r="M5">
        <v>6</v>
      </c>
      <c r="N5">
        <v>4.5</v>
      </c>
      <c r="O5">
        <v>2.5</v>
      </c>
      <c r="P5">
        <v>13</v>
      </c>
      <c r="Q5">
        <v>8</v>
      </c>
      <c r="R5">
        <v>9</v>
      </c>
      <c r="T5" s="6">
        <f>(R5+Q5)/2</f>
        <v>8.5</v>
      </c>
      <c r="U5">
        <v>4</v>
      </c>
      <c r="V5">
        <v>3</v>
      </c>
      <c r="W5" s="6">
        <f>(T5+U5+V5)</f>
        <v>15.5</v>
      </c>
      <c r="X5">
        <v>22</v>
      </c>
      <c r="AA5">
        <v>37</v>
      </c>
      <c r="AD5">
        <v>94</v>
      </c>
    </row>
    <row r="6" spans="1:30" ht="15">
      <c r="A6" t="s">
        <v>7</v>
      </c>
      <c r="B6" t="s">
        <v>8</v>
      </c>
      <c r="C6">
        <v>10</v>
      </c>
      <c r="D6">
        <v>11</v>
      </c>
      <c r="F6">
        <v>11</v>
      </c>
      <c r="G6">
        <v>5</v>
      </c>
      <c r="H6">
        <v>3</v>
      </c>
      <c r="I6">
        <f aca="true" t="shared" si="0" ref="I6:I61">F6+G6+H6</f>
        <v>19</v>
      </c>
      <c r="J6">
        <v>8.5</v>
      </c>
      <c r="K6">
        <v>11</v>
      </c>
      <c r="M6">
        <v>10</v>
      </c>
      <c r="N6">
        <v>4.5</v>
      </c>
      <c r="O6">
        <v>2.5</v>
      </c>
      <c r="P6">
        <v>17</v>
      </c>
      <c r="Q6">
        <v>10</v>
      </c>
      <c r="R6">
        <v>12.5</v>
      </c>
      <c r="T6" s="6">
        <f aca="true" t="shared" si="1" ref="T6:T61">(R6+Q6)/2</f>
        <v>11.25</v>
      </c>
      <c r="U6">
        <v>4</v>
      </c>
      <c r="V6">
        <v>3</v>
      </c>
      <c r="W6" s="6">
        <f aca="true" t="shared" si="2" ref="W6:W61">(T6+U6+V6)</f>
        <v>18.25</v>
      </c>
      <c r="X6">
        <v>34</v>
      </c>
      <c r="AA6">
        <v>44</v>
      </c>
      <c r="AD6">
        <v>92</v>
      </c>
    </row>
    <row r="7" spans="1:30" ht="15">
      <c r="A7" t="s">
        <v>9</v>
      </c>
      <c r="B7" t="s">
        <v>10</v>
      </c>
      <c r="C7">
        <v>8.5</v>
      </c>
      <c r="D7">
        <v>12.5</v>
      </c>
      <c r="F7">
        <v>11</v>
      </c>
      <c r="G7">
        <v>5</v>
      </c>
      <c r="H7">
        <v>4</v>
      </c>
      <c r="I7">
        <f t="shared" si="0"/>
        <v>20</v>
      </c>
      <c r="J7">
        <v>11</v>
      </c>
      <c r="K7">
        <v>11</v>
      </c>
      <c r="M7">
        <v>11</v>
      </c>
      <c r="N7">
        <v>5</v>
      </c>
      <c r="O7">
        <v>3.5</v>
      </c>
      <c r="P7">
        <v>20</v>
      </c>
      <c r="Q7">
        <v>13</v>
      </c>
      <c r="R7">
        <v>13.5</v>
      </c>
      <c r="T7" s="6">
        <f t="shared" si="1"/>
        <v>13.25</v>
      </c>
      <c r="U7">
        <v>4</v>
      </c>
      <c r="V7">
        <v>3.5</v>
      </c>
      <c r="W7" s="6">
        <f t="shared" si="2"/>
        <v>20.75</v>
      </c>
      <c r="X7">
        <v>28</v>
      </c>
      <c r="AA7">
        <v>47</v>
      </c>
      <c r="AD7">
        <v>94</v>
      </c>
    </row>
    <row r="8" spans="1:30" ht="15">
      <c r="A8" t="s">
        <v>11</v>
      </c>
      <c r="B8" t="s">
        <v>12</v>
      </c>
      <c r="C8">
        <v>11</v>
      </c>
      <c r="D8">
        <v>7</v>
      </c>
      <c r="F8">
        <f aca="true" t="shared" si="3" ref="F8:F60">(C8+D8)/2</f>
        <v>9</v>
      </c>
      <c r="G8">
        <v>4</v>
      </c>
      <c r="H8">
        <v>3</v>
      </c>
      <c r="I8">
        <f t="shared" si="0"/>
        <v>16</v>
      </c>
      <c r="J8">
        <v>11</v>
      </c>
      <c r="K8">
        <v>7.5</v>
      </c>
      <c r="M8">
        <v>9</v>
      </c>
      <c r="N8">
        <v>4</v>
      </c>
      <c r="O8">
        <v>2</v>
      </c>
      <c r="P8">
        <v>15</v>
      </c>
      <c r="Q8">
        <v>13</v>
      </c>
      <c r="R8">
        <v>12.5</v>
      </c>
      <c r="T8" s="6">
        <f t="shared" si="1"/>
        <v>12.75</v>
      </c>
      <c r="U8">
        <v>3.5</v>
      </c>
      <c r="V8">
        <v>3</v>
      </c>
      <c r="W8" s="6">
        <v>20</v>
      </c>
      <c r="X8">
        <v>34</v>
      </c>
      <c r="AA8">
        <v>43</v>
      </c>
      <c r="AD8">
        <v>60</v>
      </c>
    </row>
    <row r="9" spans="1:30" ht="15">
      <c r="A9" t="s">
        <v>13</v>
      </c>
      <c r="B9" t="s">
        <v>14</v>
      </c>
      <c r="C9">
        <v>12</v>
      </c>
      <c r="D9">
        <v>11</v>
      </c>
      <c r="F9">
        <v>12</v>
      </c>
      <c r="G9">
        <v>5</v>
      </c>
      <c r="H9">
        <v>4</v>
      </c>
      <c r="I9">
        <f t="shared" si="0"/>
        <v>21</v>
      </c>
      <c r="J9">
        <v>9.5</v>
      </c>
      <c r="K9">
        <v>9</v>
      </c>
      <c r="M9">
        <v>9</v>
      </c>
      <c r="N9">
        <v>5</v>
      </c>
      <c r="O9">
        <v>3</v>
      </c>
      <c r="P9">
        <v>17</v>
      </c>
      <c r="Q9">
        <v>9</v>
      </c>
      <c r="R9">
        <v>11.5</v>
      </c>
      <c r="T9" s="6">
        <f t="shared" si="1"/>
        <v>10.25</v>
      </c>
      <c r="U9">
        <v>4</v>
      </c>
      <c r="V9">
        <v>3</v>
      </c>
      <c r="W9" s="6">
        <f t="shared" si="2"/>
        <v>17.25</v>
      </c>
      <c r="X9">
        <v>29</v>
      </c>
      <c r="AA9">
        <v>42</v>
      </c>
      <c r="AD9">
        <v>93</v>
      </c>
    </row>
    <row r="10" spans="1:30" ht="15">
      <c r="A10" t="s">
        <v>15</v>
      </c>
      <c r="B10" t="s">
        <v>16</v>
      </c>
      <c r="C10">
        <v>8</v>
      </c>
      <c r="D10">
        <v>10</v>
      </c>
      <c r="F10">
        <f t="shared" si="3"/>
        <v>9</v>
      </c>
      <c r="G10">
        <v>4.5</v>
      </c>
      <c r="H10">
        <v>3.5</v>
      </c>
      <c r="I10">
        <f t="shared" si="0"/>
        <v>17</v>
      </c>
      <c r="J10">
        <v>13</v>
      </c>
      <c r="K10">
        <v>8</v>
      </c>
      <c r="M10">
        <v>11</v>
      </c>
      <c r="N10">
        <v>5</v>
      </c>
      <c r="O10">
        <v>3.5</v>
      </c>
      <c r="P10">
        <v>20</v>
      </c>
      <c r="Q10">
        <v>10</v>
      </c>
      <c r="R10">
        <v>11</v>
      </c>
      <c r="T10" s="6">
        <f t="shared" si="1"/>
        <v>10.5</v>
      </c>
      <c r="U10">
        <v>4.5</v>
      </c>
      <c r="V10">
        <v>3</v>
      </c>
      <c r="W10" s="6">
        <v>19</v>
      </c>
      <c r="X10">
        <v>34</v>
      </c>
      <c r="AA10">
        <v>40</v>
      </c>
      <c r="AD10">
        <v>98</v>
      </c>
    </row>
    <row r="11" spans="1:30" ht="15">
      <c r="A11" t="s">
        <v>17</v>
      </c>
      <c r="B11" t="s">
        <v>18</v>
      </c>
      <c r="C11">
        <v>8</v>
      </c>
      <c r="D11">
        <v>10</v>
      </c>
      <c r="F11">
        <f t="shared" si="3"/>
        <v>9</v>
      </c>
      <c r="G11">
        <v>5</v>
      </c>
      <c r="H11">
        <v>4</v>
      </c>
      <c r="I11">
        <f t="shared" si="0"/>
        <v>18</v>
      </c>
      <c r="J11">
        <v>13</v>
      </c>
      <c r="K11">
        <v>13</v>
      </c>
      <c r="M11">
        <v>13</v>
      </c>
      <c r="N11">
        <v>5</v>
      </c>
      <c r="O11">
        <v>2.5</v>
      </c>
      <c r="P11">
        <v>21</v>
      </c>
      <c r="Q11">
        <v>10</v>
      </c>
      <c r="R11">
        <v>13</v>
      </c>
      <c r="T11" s="6">
        <f t="shared" si="1"/>
        <v>11.5</v>
      </c>
      <c r="U11">
        <v>4</v>
      </c>
      <c r="V11">
        <v>3.5</v>
      </c>
      <c r="W11" s="6">
        <v>20</v>
      </c>
      <c r="X11">
        <v>33</v>
      </c>
      <c r="AA11">
        <v>35</v>
      </c>
      <c r="AD11">
        <v>92</v>
      </c>
    </row>
    <row r="12" spans="1:30" ht="15">
      <c r="A12" t="s">
        <v>19</v>
      </c>
      <c r="B12" t="s">
        <v>20</v>
      </c>
      <c r="C12">
        <v>4.5</v>
      </c>
      <c r="D12">
        <v>1.5</v>
      </c>
      <c r="F12">
        <f t="shared" si="3"/>
        <v>3</v>
      </c>
      <c r="G12">
        <v>4</v>
      </c>
      <c r="H12">
        <v>3.5</v>
      </c>
      <c r="I12">
        <v>11</v>
      </c>
      <c r="J12">
        <v>5</v>
      </c>
      <c r="K12">
        <v>6</v>
      </c>
      <c r="M12">
        <v>6</v>
      </c>
      <c r="N12">
        <v>4.5</v>
      </c>
      <c r="O12">
        <v>2</v>
      </c>
      <c r="P12">
        <v>13</v>
      </c>
      <c r="Q12">
        <v>7</v>
      </c>
      <c r="R12">
        <v>5.5</v>
      </c>
      <c r="T12" s="6">
        <f t="shared" si="1"/>
        <v>6.25</v>
      </c>
      <c r="U12">
        <v>4.5</v>
      </c>
      <c r="V12">
        <v>3</v>
      </c>
      <c r="W12" s="6">
        <f t="shared" si="2"/>
        <v>13.75</v>
      </c>
      <c r="X12">
        <v>20</v>
      </c>
      <c r="AA12">
        <v>23</v>
      </c>
      <c r="AD12">
        <v>83</v>
      </c>
    </row>
    <row r="13" spans="1:30" ht="15">
      <c r="A13" t="s">
        <v>21</v>
      </c>
      <c r="B13" t="s">
        <v>22</v>
      </c>
      <c r="C13">
        <v>5</v>
      </c>
      <c r="D13">
        <v>6.5</v>
      </c>
      <c r="F13">
        <v>6</v>
      </c>
      <c r="G13">
        <v>4.5</v>
      </c>
      <c r="H13">
        <v>3</v>
      </c>
      <c r="I13">
        <v>14</v>
      </c>
      <c r="J13">
        <v>10</v>
      </c>
      <c r="K13">
        <v>4.5</v>
      </c>
      <c r="M13">
        <v>7</v>
      </c>
      <c r="N13">
        <v>5</v>
      </c>
      <c r="O13">
        <v>2.5</v>
      </c>
      <c r="P13">
        <v>15</v>
      </c>
      <c r="Q13">
        <v>8</v>
      </c>
      <c r="R13">
        <v>13.5</v>
      </c>
      <c r="T13" s="6">
        <f t="shared" si="1"/>
        <v>10.75</v>
      </c>
      <c r="U13">
        <v>4.5</v>
      </c>
      <c r="V13">
        <v>3</v>
      </c>
      <c r="W13" s="6">
        <v>19</v>
      </c>
      <c r="X13">
        <v>33</v>
      </c>
      <c r="AA13">
        <v>35</v>
      </c>
      <c r="AD13">
        <v>88</v>
      </c>
    </row>
    <row r="14" spans="1:30" ht="15">
      <c r="A14" t="s">
        <v>23</v>
      </c>
      <c r="B14" t="s">
        <v>24</v>
      </c>
      <c r="C14">
        <v>11</v>
      </c>
      <c r="D14">
        <v>11</v>
      </c>
      <c r="F14">
        <f t="shared" si="3"/>
        <v>11</v>
      </c>
      <c r="G14">
        <v>4.5</v>
      </c>
      <c r="H14">
        <v>4.5</v>
      </c>
      <c r="I14">
        <f t="shared" si="0"/>
        <v>20</v>
      </c>
      <c r="J14">
        <v>12</v>
      </c>
      <c r="K14">
        <v>10</v>
      </c>
      <c r="M14">
        <v>11</v>
      </c>
      <c r="N14">
        <v>5</v>
      </c>
      <c r="O14">
        <v>4</v>
      </c>
      <c r="P14">
        <v>20</v>
      </c>
      <c r="Q14">
        <v>12</v>
      </c>
      <c r="R14">
        <v>10</v>
      </c>
      <c r="T14" s="6">
        <f t="shared" si="1"/>
        <v>11</v>
      </c>
      <c r="U14">
        <v>4</v>
      </c>
      <c r="V14">
        <v>4</v>
      </c>
      <c r="W14" s="6">
        <f t="shared" si="2"/>
        <v>19</v>
      </c>
      <c r="X14">
        <v>35</v>
      </c>
      <c r="AA14">
        <v>39</v>
      </c>
      <c r="AD14">
        <v>94</v>
      </c>
    </row>
    <row r="15" spans="1:30" ht="15">
      <c r="A15" t="s">
        <v>25</v>
      </c>
      <c r="B15" t="s">
        <v>26</v>
      </c>
      <c r="C15">
        <v>5.5</v>
      </c>
      <c r="D15">
        <v>8</v>
      </c>
      <c r="F15">
        <v>7</v>
      </c>
      <c r="G15">
        <v>4</v>
      </c>
      <c r="H15">
        <v>3.5</v>
      </c>
      <c r="I15">
        <v>15</v>
      </c>
      <c r="J15">
        <v>11</v>
      </c>
      <c r="K15">
        <v>8</v>
      </c>
      <c r="M15">
        <v>10</v>
      </c>
      <c r="N15">
        <v>5</v>
      </c>
      <c r="O15">
        <v>2</v>
      </c>
      <c r="P15">
        <v>17</v>
      </c>
      <c r="Q15">
        <v>5.5</v>
      </c>
      <c r="R15">
        <v>7</v>
      </c>
      <c r="T15" s="6">
        <f t="shared" si="1"/>
        <v>6.25</v>
      </c>
      <c r="U15">
        <v>3.5</v>
      </c>
      <c r="V15">
        <v>2</v>
      </c>
      <c r="W15" s="6">
        <f t="shared" si="2"/>
        <v>11.75</v>
      </c>
      <c r="X15">
        <v>23</v>
      </c>
      <c r="AA15">
        <v>26</v>
      </c>
      <c r="AD15">
        <v>85</v>
      </c>
    </row>
    <row r="16" spans="1:30" ht="15">
      <c r="A16" t="s">
        <v>27</v>
      </c>
      <c r="B16" t="s">
        <v>28</v>
      </c>
      <c r="C16">
        <v>10</v>
      </c>
      <c r="D16">
        <v>12.5</v>
      </c>
      <c r="F16">
        <v>11</v>
      </c>
      <c r="G16">
        <v>5</v>
      </c>
      <c r="H16">
        <v>3.5</v>
      </c>
      <c r="I16">
        <v>20</v>
      </c>
      <c r="J16">
        <v>11</v>
      </c>
      <c r="K16">
        <v>8</v>
      </c>
      <c r="M16">
        <v>10</v>
      </c>
      <c r="N16">
        <v>5</v>
      </c>
      <c r="O16">
        <v>3</v>
      </c>
      <c r="P16">
        <v>18</v>
      </c>
      <c r="Q16">
        <v>11</v>
      </c>
      <c r="R16">
        <v>12</v>
      </c>
      <c r="T16" s="6">
        <f t="shared" si="1"/>
        <v>11.5</v>
      </c>
      <c r="U16">
        <v>4</v>
      </c>
      <c r="V16">
        <v>3</v>
      </c>
      <c r="W16" s="6">
        <f t="shared" si="2"/>
        <v>18.5</v>
      </c>
      <c r="X16">
        <v>28</v>
      </c>
      <c r="AA16">
        <v>35</v>
      </c>
      <c r="AD16">
        <v>75</v>
      </c>
    </row>
    <row r="17" spans="1:30" ht="15">
      <c r="A17" t="s">
        <v>29</v>
      </c>
      <c r="B17" t="s">
        <v>30</v>
      </c>
      <c r="C17">
        <v>8</v>
      </c>
      <c r="D17">
        <v>8</v>
      </c>
      <c r="F17">
        <f t="shared" si="3"/>
        <v>8</v>
      </c>
      <c r="G17">
        <v>4.5</v>
      </c>
      <c r="H17">
        <v>4.5</v>
      </c>
      <c r="I17">
        <f t="shared" si="0"/>
        <v>17</v>
      </c>
      <c r="J17">
        <v>8</v>
      </c>
      <c r="K17">
        <v>5</v>
      </c>
      <c r="M17">
        <v>7</v>
      </c>
      <c r="N17">
        <v>5</v>
      </c>
      <c r="O17">
        <v>3</v>
      </c>
      <c r="P17">
        <v>15</v>
      </c>
      <c r="Q17">
        <v>11</v>
      </c>
      <c r="R17">
        <v>9.5</v>
      </c>
      <c r="T17" s="6">
        <f t="shared" si="1"/>
        <v>10.25</v>
      </c>
      <c r="U17">
        <v>4.5</v>
      </c>
      <c r="V17">
        <v>4</v>
      </c>
      <c r="W17" s="6">
        <f t="shared" si="2"/>
        <v>18.75</v>
      </c>
      <c r="X17">
        <v>36</v>
      </c>
      <c r="AA17">
        <v>30</v>
      </c>
      <c r="AD17">
        <v>85</v>
      </c>
    </row>
    <row r="18" spans="1:30" ht="15">
      <c r="A18" t="s">
        <v>31</v>
      </c>
      <c r="B18" t="s">
        <v>32</v>
      </c>
      <c r="C18">
        <v>11.5</v>
      </c>
      <c r="D18">
        <v>11.5</v>
      </c>
      <c r="F18">
        <v>12</v>
      </c>
      <c r="G18">
        <v>5</v>
      </c>
      <c r="H18">
        <v>4.5</v>
      </c>
      <c r="I18">
        <v>22</v>
      </c>
      <c r="J18">
        <v>11.5</v>
      </c>
      <c r="K18">
        <v>9</v>
      </c>
      <c r="M18">
        <v>10</v>
      </c>
      <c r="N18">
        <v>5</v>
      </c>
      <c r="O18">
        <v>4</v>
      </c>
      <c r="P18">
        <v>19</v>
      </c>
      <c r="Q18">
        <v>13</v>
      </c>
      <c r="R18">
        <v>13</v>
      </c>
      <c r="T18" s="6">
        <f t="shared" si="1"/>
        <v>13</v>
      </c>
      <c r="U18">
        <v>4</v>
      </c>
      <c r="V18">
        <v>4</v>
      </c>
      <c r="W18" s="6">
        <f t="shared" si="2"/>
        <v>21</v>
      </c>
      <c r="X18">
        <v>38</v>
      </c>
      <c r="AA18">
        <v>37</v>
      </c>
      <c r="AD18">
        <v>93</v>
      </c>
    </row>
    <row r="19" spans="1:30" ht="15">
      <c r="A19" t="s">
        <v>33</v>
      </c>
      <c r="B19" t="s">
        <v>34</v>
      </c>
      <c r="C19">
        <v>11</v>
      </c>
      <c r="D19">
        <v>6</v>
      </c>
      <c r="F19">
        <v>9</v>
      </c>
      <c r="G19">
        <v>4.5</v>
      </c>
      <c r="H19">
        <v>3.5</v>
      </c>
      <c r="I19">
        <f t="shared" si="0"/>
        <v>17</v>
      </c>
      <c r="J19">
        <v>12</v>
      </c>
      <c r="K19">
        <v>9.5</v>
      </c>
      <c r="M19">
        <v>11</v>
      </c>
      <c r="N19">
        <v>5</v>
      </c>
      <c r="O19">
        <v>3</v>
      </c>
      <c r="P19">
        <v>19</v>
      </c>
      <c r="Q19">
        <v>10.5</v>
      </c>
      <c r="R19">
        <v>11.5</v>
      </c>
      <c r="T19" s="6">
        <f>(R19+Q19)/2</f>
        <v>11</v>
      </c>
      <c r="U19">
        <v>4</v>
      </c>
      <c r="V19">
        <v>3.5</v>
      </c>
      <c r="W19" s="6">
        <f t="shared" si="2"/>
        <v>18.5</v>
      </c>
      <c r="X19">
        <v>27</v>
      </c>
      <c r="AA19">
        <v>38</v>
      </c>
      <c r="AD19">
        <v>98</v>
      </c>
    </row>
    <row r="20" spans="1:30" ht="15">
      <c r="A20" t="s">
        <v>35</v>
      </c>
      <c r="B20" t="s">
        <v>36</v>
      </c>
      <c r="C20">
        <v>12.5</v>
      </c>
      <c r="D20">
        <v>12</v>
      </c>
      <c r="F20">
        <v>12</v>
      </c>
      <c r="G20">
        <v>4.5</v>
      </c>
      <c r="H20">
        <v>4</v>
      </c>
      <c r="I20">
        <v>21</v>
      </c>
      <c r="J20">
        <v>11</v>
      </c>
      <c r="K20">
        <v>10</v>
      </c>
      <c r="M20">
        <v>11</v>
      </c>
      <c r="N20">
        <v>4.5</v>
      </c>
      <c r="O20">
        <v>3</v>
      </c>
      <c r="P20">
        <v>19</v>
      </c>
      <c r="Q20">
        <v>14</v>
      </c>
      <c r="R20">
        <v>12</v>
      </c>
      <c r="T20" s="6">
        <f t="shared" si="1"/>
        <v>13</v>
      </c>
      <c r="U20">
        <v>4.5</v>
      </c>
      <c r="V20">
        <v>4</v>
      </c>
      <c r="W20" s="6">
        <f t="shared" si="2"/>
        <v>21.5</v>
      </c>
      <c r="X20">
        <v>37</v>
      </c>
      <c r="AA20">
        <v>35</v>
      </c>
      <c r="AD20">
        <v>93</v>
      </c>
    </row>
    <row r="21" spans="1:30" ht="15">
      <c r="A21" t="s">
        <v>37</v>
      </c>
      <c r="B21" t="s">
        <v>38</v>
      </c>
      <c r="C21">
        <v>3</v>
      </c>
      <c r="D21">
        <v>8</v>
      </c>
      <c r="F21">
        <v>6</v>
      </c>
      <c r="G21">
        <v>4.5</v>
      </c>
      <c r="H21">
        <v>4</v>
      </c>
      <c r="I21">
        <v>15</v>
      </c>
      <c r="J21">
        <v>9</v>
      </c>
      <c r="K21">
        <v>11.5</v>
      </c>
      <c r="M21">
        <v>10</v>
      </c>
      <c r="N21">
        <v>5</v>
      </c>
      <c r="O21">
        <v>2.5</v>
      </c>
      <c r="P21">
        <v>18</v>
      </c>
      <c r="Q21">
        <v>7</v>
      </c>
      <c r="R21">
        <v>6</v>
      </c>
      <c r="T21" s="6">
        <f t="shared" si="1"/>
        <v>6.5</v>
      </c>
      <c r="U21">
        <v>4</v>
      </c>
      <c r="V21">
        <v>3</v>
      </c>
      <c r="W21" s="6">
        <f t="shared" si="2"/>
        <v>13.5</v>
      </c>
      <c r="X21">
        <v>31</v>
      </c>
      <c r="AA21">
        <v>34</v>
      </c>
      <c r="AD21">
        <v>95</v>
      </c>
    </row>
    <row r="22" spans="1:30" ht="15">
      <c r="A22" t="s">
        <v>39</v>
      </c>
      <c r="B22" t="s">
        <v>40</v>
      </c>
      <c r="C22">
        <v>4</v>
      </c>
      <c r="D22">
        <v>10</v>
      </c>
      <c r="F22">
        <f t="shared" si="3"/>
        <v>7</v>
      </c>
      <c r="G22">
        <v>4.5</v>
      </c>
      <c r="H22">
        <v>3</v>
      </c>
      <c r="I22">
        <v>15</v>
      </c>
      <c r="J22">
        <v>11</v>
      </c>
      <c r="K22">
        <v>10</v>
      </c>
      <c r="M22">
        <v>11</v>
      </c>
      <c r="N22">
        <v>5</v>
      </c>
      <c r="O22">
        <v>3</v>
      </c>
      <c r="P22">
        <v>19</v>
      </c>
      <c r="Q22">
        <v>8</v>
      </c>
      <c r="R22">
        <v>7.5</v>
      </c>
      <c r="T22" s="6">
        <f t="shared" si="1"/>
        <v>7.75</v>
      </c>
      <c r="U22">
        <v>4</v>
      </c>
      <c r="V22">
        <v>3</v>
      </c>
      <c r="W22" s="6">
        <f t="shared" si="2"/>
        <v>14.75</v>
      </c>
      <c r="X22">
        <v>26</v>
      </c>
      <c r="AA22">
        <v>38</v>
      </c>
      <c r="AD22">
        <v>68</v>
      </c>
    </row>
    <row r="23" spans="1:30" ht="15">
      <c r="A23" t="s">
        <v>41</v>
      </c>
      <c r="B23" t="s">
        <v>42</v>
      </c>
      <c r="C23" t="s">
        <v>137</v>
      </c>
      <c r="D23" t="s">
        <v>137</v>
      </c>
      <c r="E23" t="s">
        <v>137</v>
      </c>
      <c r="F23" t="s">
        <v>137</v>
      </c>
      <c r="G23" t="s">
        <v>137</v>
      </c>
      <c r="H23" t="s">
        <v>137</v>
      </c>
      <c r="I23" t="s">
        <v>137</v>
      </c>
      <c r="J23" t="s">
        <v>139</v>
      </c>
      <c r="L23" t="s">
        <v>139</v>
      </c>
      <c r="N23" t="s">
        <v>139</v>
      </c>
      <c r="O23" t="s">
        <v>139</v>
      </c>
      <c r="Q23" t="s">
        <v>139</v>
      </c>
      <c r="R23" t="s">
        <v>139</v>
      </c>
      <c r="T23" s="6" t="s">
        <v>139</v>
      </c>
      <c r="U23" t="s">
        <v>139</v>
      </c>
      <c r="V23" t="s">
        <v>139</v>
      </c>
      <c r="W23" s="6" t="s">
        <v>139</v>
      </c>
      <c r="X23" t="s">
        <v>139</v>
      </c>
      <c r="AA23" t="s">
        <v>139</v>
      </c>
      <c r="AD23" t="s">
        <v>139</v>
      </c>
    </row>
    <row r="24" spans="1:30" ht="15">
      <c r="A24" t="s">
        <v>43</v>
      </c>
      <c r="B24" t="s">
        <v>44</v>
      </c>
      <c r="C24">
        <v>9.5</v>
      </c>
      <c r="D24">
        <v>11</v>
      </c>
      <c r="F24">
        <v>10</v>
      </c>
      <c r="G24">
        <v>4.5</v>
      </c>
      <c r="H24">
        <v>4.5</v>
      </c>
      <c r="I24">
        <f t="shared" si="0"/>
        <v>19</v>
      </c>
      <c r="J24">
        <v>10</v>
      </c>
      <c r="K24">
        <v>9</v>
      </c>
      <c r="M24">
        <v>10</v>
      </c>
      <c r="N24">
        <v>5</v>
      </c>
      <c r="O24">
        <v>3.5</v>
      </c>
      <c r="P24">
        <v>19</v>
      </c>
      <c r="Q24">
        <v>13</v>
      </c>
      <c r="R24">
        <v>12</v>
      </c>
      <c r="T24" s="6">
        <f t="shared" si="1"/>
        <v>12.5</v>
      </c>
      <c r="U24">
        <v>4</v>
      </c>
      <c r="V24">
        <v>4</v>
      </c>
      <c r="W24" s="6">
        <f t="shared" si="2"/>
        <v>20.5</v>
      </c>
      <c r="X24">
        <v>37</v>
      </c>
      <c r="AA24">
        <v>30</v>
      </c>
      <c r="AD24">
        <v>85</v>
      </c>
    </row>
    <row r="25" spans="1:30" ht="15">
      <c r="A25" t="s">
        <v>45</v>
      </c>
      <c r="B25" t="s">
        <v>46</v>
      </c>
      <c r="C25">
        <v>9</v>
      </c>
      <c r="D25">
        <v>8</v>
      </c>
      <c r="F25">
        <v>9</v>
      </c>
      <c r="G25">
        <v>5</v>
      </c>
      <c r="H25">
        <v>3.5</v>
      </c>
      <c r="I25">
        <v>18</v>
      </c>
      <c r="J25">
        <v>10.5</v>
      </c>
      <c r="K25">
        <v>10</v>
      </c>
      <c r="M25">
        <v>10</v>
      </c>
      <c r="N25">
        <v>5</v>
      </c>
      <c r="O25">
        <v>3</v>
      </c>
      <c r="P25">
        <v>18</v>
      </c>
      <c r="Q25">
        <v>11</v>
      </c>
      <c r="R25">
        <v>12</v>
      </c>
      <c r="T25" s="6">
        <f t="shared" si="1"/>
        <v>11.5</v>
      </c>
      <c r="U25">
        <v>4.5</v>
      </c>
      <c r="V25">
        <v>3</v>
      </c>
      <c r="W25" s="6">
        <v>20</v>
      </c>
      <c r="X25">
        <v>34</v>
      </c>
      <c r="AA25">
        <v>41</v>
      </c>
      <c r="AD25">
        <v>99</v>
      </c>
    </row>
    <row r="26" spans="1:30" ht="15">
      <c r="A26" t="s">
        <v>47</v>
      </c>
      <c r="B26" t="s">
        <v>48</v>
      </c>
      <c r="C26" t="s">
        <v>138</v>
      </c>
      <c r="D26">
        <v>11.5</v>
      </c>
      <c r="E26">
        <v>11.5</v>
      </c>
      <c r="F26">
        <v>12</v>
      </c>
      <c r="G26">
        <v>4.5</v>
      </c>
      <c r="H26">
        <v>4</v>
      </c>
      <c r="I26">
        <v>21</v>
      </c>
      <c r="J26">
        <v>8</v>
      </c>
      <c r="K26">
        <v>11</v>
      </c>
      <c r="M26">
        <v>10</v>
      </c>
      <c r="N26">
        <v>5</v>
      </c>
      <c r="O26">
        <v>3.5</v>
      </c>
      <c r="P26">
        <v>19</v>
      </c>
      <c r="Q26">
        <v>9</v>
      </c>
      <c r="R26">
        <v>8</v>
      </c>
      <c r="T26" s="6">
        <f t="shared" si="1"/>
        <v>8.5</v>
      </c>
      <c r="U26">
        <v>4</v>
      </c>
      <c r="V26">
        <v>3</v>
      </c>
      <c r="W26" s="6">
        <f t="shared" si="2"/>
        <v>15.5</v>
      </c>
      <c r="X26">
        <v>34</v>
      </c>
      <c r="AA26">
        <v>40</v>
      </c>
      <c r="AD26">
        <v>92</v>
      </c>
    </row>
    <row r="27" spans="1:30" ht="15">
      <c r="A27" t="s">
        <v>49</v>
      </c>
      <c r="B27" t="s">
        <v>50</v>
      </c>
      <c r="C27">
        <v>7</v>
      </c>
      <c r="D27">
        <v>8</v>
      </c>
      <c r="F27">
        <v>8</v>
      </c>
      <c r="G27">
        <v>4.5</v>
      </c>
      <c r="H27">
        <v>4</v>
      </c>
      <c r="I27">
        <v>17</v>
      </c>
      <c r="J27">
        <v>7</v>
      </c>
      <c r="K27">
        <v>9</v>
      </c>
      <c r="M27">
        <v>8</v>
      </c>
      <c r="N27">
        <v>5</v>
      </c>
      <c r="O27">
        <v>3</v>
      </c>
      <c r="P27">
        <v>16</v>
      </c>
      <c r="Q27">
        <v>6.5</v>
      </c>
      <c r="R27">
        <v>10.5</v>
      </c>
      <c r="T27" s="6">
        <f t="shared" si="1"/>
        <v>8.5</v>
      </c>
      <c r="U27">
        <v>4</v>
      </c>
      <c r="V27">
        <v>3.5</v>
      </c>
      <c r="W27" s="6">
        <v>17</v>
      </c>
      <c r="X27">
        <v>32</v>
      </c>
      <c r="AA27">
        <v>34</v>
      </c>
      <c r="AD27">
        <v>85</v>
      </c>
    </row>
    <row r="28" spans="1:30" ht="15">
      <c r="A28" t="s">
        <v>51</v>
      </c>
      <c r="B28" t="s">
        <v>52</v>
      </c>
      <c r="C28">
        <v>8</v>
      </c>
      <c r="D28">
        <v>10</v>
      </c>
      <c r="F28">
        <f t="shared" si="3"/>
        <v>9</v>
      </c>
      <c r="G28">
        <v>4.5</v>
      </c>
      <c r="H28">
        <v>4</v>
      </c>
      <c r="I28">
        <v>18</v>
      </c>
      <c r="J28">
        <v>5</v>
      </c>
      <c r="K28">
        <v>8</v>
      </c>
      <c r="M28">
        <v>7</v>
      </c>
      <c r="N28">
        <v>5</v>
      </c>
      <c r="O28">
        <v>3</v>
      </c>
      <c r="P28">
        <v>15</v>
      </c>
      <c r="Q28">
        <v>7.5</v>
      </c>
      <c r="R28">
        <v>8.5</v>
      </c>
      <c r="T28" s="6">
        <f t="shared" si="1"/>
        <v>8</v>
      </c>
      <c r="U28">
        <v>3.5</v>
      </c>
      <c r="V28">
        <v>3.5</v>
      </c>
      <c r="W28" s="6">
        <f t="shared" si="2"/>
        <v>15</v>
      </c>
      <c r="X28">
        <v>29</v>
      </c>
      <c r="AA28">
        <v>29</v>
      </c>
      <c r="AD28">
        <v>94</v>
      </c>
    </row>
    <row r="29" spans="1:30" ht="15">
      <c r="A29" t="s">
        <v>53</v>
      </c>
      <c r="B29" t="s">
        <v>54</v>
      </c>
      <c r="C29">
        <v>12.5</v>
      </c>
      <c r="D29">
        <v>10</v>
      </c>
      <c r="F29">
        <v>11</v>
      </c>
      <c r="G29">
        <v>5</v>
      </c>
      <c r="H29">
        <v>4</v>
      </c>
      <c r="I29">
        <f t="shared" si="0"/>
        <v>20</v>
      </c>
      <c r="J29">
        <v>9</v>
      </c>
      <c r="K29">
        <v>13</v>
      </c>
      <c r="M29">
        <v>11</v>
      </c>
      <c r="N29">
        <v>5</v>
      </c>
      <c r="O29">
        <v>3.5</v>
      </c>
      <c r="P29">
        <v>20</v>
      </c>
      <c r="Q29">
        <v>15</v>
      </c>
      <c r="R29">
        <v>12.5</v>
      </c>
      <c r="T29" s="6">
        <f t="shared" si="1"/>
        <v>13.75</v>
      </c>
      <c r="U29">
        <v>4.5</v>
      </c>
      <c r="V29">
        <v>4</v>
      </c>
      <c r="W29" s="6">
        <v>23</v>
      </c>
      <c r="X29">
        <v>32</v>
      </c>
      <c r="AA29">
        <v>39</v>
      </c>
      <c r="AD29">
        <v>94</v>
      </c>
    </row>
    <row r="30" spans="1:30" ht="15">
      <c r="A30" t="s">
        <v>55</v>
      </c>
      <c r="B30" t="s">
        <v>56</v>
      </c>
      <c r="C30">
        <v>13</v>
      </c>
      <c r="D30">
        <v>12</v>
      </c>
      <c r="F30">
        <v>13</v>
      </c>
      <c r="G30">
        <v>5</v>
      </c>
      <c r="H30">
        <v>3.5</v>
      </c>
      <c r="I30">
        <v>22</v>
      </c>
      <c r="J30">
        <v>12.5</v>
      </c>
      <c r="K30">
        <v>11.5</v>
      </c>
      <c r="M30">
        <v>12</v>
      </c>
      <c r="N30">
        <v>4.5</v>
      </c>
      <c r="O30">
        <v>3</v>
      </c>
      <c r="P30">
        <v>20</v>
      </c>
      <c r="Q30">
        <v>11</v>
      </c>
      <c r="R30">
        <v>12</v>
      </c>
      <c r="T30" s="6">
        <f t="shared" si="1"/>
        <v>11.5</v>
      </c>
      <c r="U30">
        <v>4.5</v>
      </c>
      <c r="V30">
        <v>4</v>
      </c>
      <c r="W30" s="6">
        <v>21</v>
      </c>
      <c r="X30">
        <v>38</v>
      </c>
      <c r="AA30">
        <v>43</v>
      </c>
      <c r="AD30">
        <v>99</v>
      </c>
    </row>
    <row r="31" spans="1:30" ht="15">
      <c r="A31" t="s">
        <v>57</v>
      </c>
      <c r="B31" t="s">
        <v>58</v>
      </c>
      <c r="C31">
        <v>13</v>
      </c>
      <c r="D31">
        <v>11</v>
      </c>
      <c r="F31">
        <f t="shared" si="3"/>
        <v>12</v>
      </c>
      <c r="G31">
        <v>5</v>
      </c>
      <c r="H31">
        <v>4.5</v>
      </c>
      <c r="I31">
        <v>22</v>
      </c>
      <c r="J31">
        <v>10</v>
      </c>
      <c r="K31">
        <v>10</v>
      </c>
      <c r="M31">
        <v>10</v>
      </c>
      <c r="N31">
        <v>5</v>
      </c>
      <c r="O31">
        <v>4</v>
      </c>
      <c r="P31">
        <v>19</v>
      </c>
      <c r="Q31">
        <v>12</v>
      </c>
      <c r="R31">
        <v>13</v>
      </c>
      <c r="T31" s="6">
        <f t="shared" si="1"/>
        <v>12.5</v>
      </c>
      <c r="U31">
        <v>4.5</v>
      </c>
      <c r="V31">
        <v>4</v>
      </c>
      <c r="W31" s="6">
        <v>22</v>
      </c>
      <c r="X31">
        <v>45</v>
      </c>
      <c r="AA31">
        <v>45</v>
      </c>
      <c r="AD31">
        <v>89</v>
      </c>
    </row>
    <row r="32" spans="1:30" ht="15">
      <c r="A32" t="s">
        <v>59</v>
      </c>
      <c r="B32" t="s">
        <v>60</v>
      </c>
      <c r="C32">
        <v>13</v>
      </c>
      <c r="D32">
        <v>12</v>
      </c>
      <c r="F32">
        <v>13</v>
      </c>
      <c r="G32">
        <v>5</v>
      </c>
      <c r="H32">
        <v>5</v>
      </c>
      <c r="I32">
        <f t="shared" si="0"/>
        <v>23</v>
      </c>
      <c r="J32">
        <v>11</v>
      </c>
      <c r="K32">
        <v>12.5</v>
      </c>
      <c r="M32">
        <v>12</v>
      </c>
      <c r="N32">
        <v>5</v>
      </c>
      <c r="O32">
        <v>4</v>
      </c>
      <c r="P32">
        <v>21</v>
      </c>
      <c r="Q32">
        <v>14</v>
      </c>
      <c r="R32">
        <v>12</v>
      </c>
      <c r="T32" s="6">
        <f t="shared" si="1"/>
        <v>13</v>
      </c>
      <c r="U32">
        <v>4</v>
      </c>
      <c r="V32">
        <v>4</v>
      </c>
      <c r="W32" s="6">
        <f t="shared" si="2"/>
        <v>21</v>
      </c>
      <c r="X32">
        <v>45</v>
      </c>
      <c r="AA32">
        <v>46</v>
      </c>
      <c r="AD32">
        <v>98</v>
      </c>
    </row>
    <row r="33" spans="1:30" ht="15">
      <c r="A33" t="s">
        <v>61</v>
      </c>
      <c r="B33" t="s">
        <v>62</v>
      </c>
      <c r="C33">
        <v>13</v>
      </c>
      <c r="D33">
        <v>12</v>
      </c>
      <c r="F33">
        <v>13</v>
      </c>
      <c r="G33">
        <v>4.5</v>
      </c>
      <c r="H33">
        <v>4</v>
      </c>
      <c r="I33">
        <v>22</v>
      </c>
      <c r="J33">
        <v>10.5</v>
      </c>
      <c r="K33">
        <v>9</v>
      </c>
      <c r="M33">
        <v>10</v>
      </c>
      <c r="N33">
        <v>3.5</v>
      </c>
      <c r="O33">
        <v>4</v>
      </c>
      <c r="P33">
        <v>18</v>
      </c>
      <c r="Q33">
        <v>13</v>
      </c>
      <c r="R33">
        <v>7.5</v>
      </c>
      <c r="T33" s="6">
        <f>(R33+Q33)/2</f>
        <v>10.25</v>
      </c>
      <c r="U33">
        <v>4</v>
      </c>
      <c r="V33">
        <v>4</v>
      </c>
      <c r="W33" s="6">
        <f t="shared" si="2"/>
        <v>18.25</v>
      </c>
      <c r="X33">
        <v>38</v>
      </c>
      <c r="AA33">
        <v>37</v>
      </c>
      <c r="AD33">
        <v>82</v>
      </c>
    </row>
    <row r="34" spans="1:30" ht="15">
      <c r="A34" t="s">
        <v>63</v>
      </c>
      <c r="B34" t="s">
        <v>64</v>
      </c>
      <c r="C34">
        <v>14.5</v>
      </c>
      <c r="D34">
        <v>14.5</v>
      </c>
      <c r="F34">
        <v>15</v>
      </c>
      <c r="G34">
        <v>5</v>
      </c>
      <c r="H34">
        <v>5</v>
      </c>
      <c r="I34">
        <f t="shared" si="0"/>
        <v>25</v>
      </c>
      <c r="J34">
        <v>12</v>
      </c>
      <c r="K34">
        <v>13.5</v>
      </c>
      <c r="M34">
        <v>13</v>
      </c>
      <c r="N34">
        <v>5</v>
      </c>
      <c r="O34">
        <v>4</v>
      </c>
      <c r="P34">
        <v>22</v>
      </c>
      <c r="Q34">
        <v>15</v>
      </c>
      <c r="R34">
        <v>14</v>
      </c>
      <c r="T34" s="6">
        <f t="shared" si="1"/>
        <v>14.5</v>
      </c>
      <c r="U34">
        <v>4.5</v>
      </c>
      <c r="V34">
        <v>4.5</v>
      </c>
      <c r="W34" s="6">
        <f t="shared" si="2"/>
        <v>23.5</v>
      </c>
      <c r="X34">
        <v>43</v>
      </c>
      <c r="AA34">
        <v>43</v>
      </c>
      <c r="AD34">
        <v>96</v>
      </c>
    </row>
    <row r="35" spans="1:30" ht="15">
      <c r="A35" t="s">
        <v>65</v>
      </c>
      <c r="B35" t="s">
        <v>66</v>
      </c>
      <c r="C35">
        <v>6</v>
      </c>
      <c r="D35">
        <v>6</v>
      </c>
      <c r="F35">
        <f t="shared" si="3"/>
        <v>6</v>
      </c>
      <c r="G35">
        <v>4</v>
      </c>
      <c r="H35">
        <v>4</v>
      </c>
      <c r="I35">
        <f t="shared" si="0"/>
        <v>14</v>
      </c>
      <c r="J35">
        <v>6.5</v>
      </c>
      <c r="K35">
        <v>5</v>
      </c>
      <c r="M35">
        <v>6</v>
      </c>
      <c r="N35">
        <v>3</v>
      </c>
      <c r="O35">
        <v>2.5</v>
      </c>
      <c r="P35">
        <v>12</v>
      </c>
      <c r="Q35">
        <v>10</v>
      </c>
      <c r="R35">
        <v>8.5</v>
      </c>
      <c r="T35" s="6">
        <f t="shared" si="1"/>
        <v>9.25</v>
      </c>
      <c r="U35">
        <v>3.5</v>
      </c>
      <c r="V35">
        <v>3</v>
      </c>
      <c r="W35" s="6">
        <f t="shared" si="2"/>
        <v>15.75</v>
      </c>
      <c r="X35">
        <v>27</v>
      </c>
      <c r="AA35">
        <v>31</v>
      </c>
      <c r="AD35">
        <v>85</v>
      </c>
    </row>
    <row r="36" spans="1:30" ht="15">
      <c r="A36" t="s">
        <v>67</v>
      </c>
      <c r="B36" t="s">
        <v>68</v>
      </c>
      <c r="C36">
        <v>8</v>
      </c>
      <c r="D36">
        <v>5.5</v>
      </c>
      <c r="F36">
        <v>7</v>
      </c>
      <c r="G36">
        <v>4</v>
      </c>
      <c r="H36">
        <v>4</v>
      </c>
      <c r="I36">
        <f t="shared" si="0"/>
        <v>15</v>
      </c>
      <c r="J36">
        <v>5</v>
      </c>
      <c r="K36">
        <v>6</v>
      </c>
      <c r="M36">
        <v>6</v>
      </c>
      <c r="N36">
        <v>5</v>
      </c>
      <c r="O36">
        <v>3</v>
      </c>
      <c r="P36">
        <v>14</v>
      </c>
      <c r="Q36">
        <v>4.5</v>
      </c>
      <c r="R36">
        <v>8</v>
      </c>
      <c r="T36" s="6">
        <f t="shared" si="1"/>
        <v>6.25</v>
      </c>
      <c r="U36">
        <v>4.5</v>
      </c>
      <c r="V36">
        <v>3</v>
      </c>
      <c r="W36" s="6">
        <f t="shared" si="2"/>
        <v>13.75</v>
      </c>
      <c r="X36">
        <v>24</v>
      </c>
      <c r="AA36">
        <v>27</v>
      </c>
      <c r="AD36">
        <v>92</v>
      </c>
    </row>
    <row r="37" spans="1:30" ht="15">
      <c r="A37" t="s">
        <v>69</v>
      </c>
      <c r="B37" t="s">
        <v>70</v>
      </c>
      <c r="C37" t="s">
        <v>138</v>
      </c>
      <c r="D37">
        <v>12.5</v>
      </c>
      <c r="E37">
        <v>8.5</v>
      </c>
      <c r="F37">
        <v>11</v>
      </c>
      <c r="G37">
        <v>4</v>
      </c>
      <c r="H37">
        <v>4</v>
      </c>
      <c r="I37">
        <f t="shared" si="0"/>
        <v>19</v>
      </c>
      <c r="J37">
        <v>8</v>
      </c>
      <c r="K37">
        <v>11.5</v>
      </c>
      <c r="M37">
        <v>10</v>
      </c>
      <c r="N37">
        <v>5</v>
      </c>
      <c r="O37">
        <v>3</v>
      </c>
      <c r="P37">
        <v>18</v>
      </c>
      <c r="Q37">
        <v>9</v>
      </c>
      <c r="R37">
        <v>12</v>
      </c>
      <c r="T37" s="6">
        <f t="shared" si="1"/>
        <v>10.5</v>
      </c>
      <c r="U37">
        <v>4</v>
      </c>
      <c r="V37">
        <v>3</v>
      </c>
      <c r="W37" s="6">
        <f t="shared" si="2"/>
        <v>17.5</v>
      </c>
      <c r="X37">
        <v>34</v>
      </c>
      <c r="AA37">
        <v>36</v>
      </c>
      <c r="AD37">
        <v>92</v>
      </c>
    </row>
    <row r="38" spans="1:30" ht="15">
      <c r="A38" t="s">
        <v>71</v>
      </c>
      <c r="B38" t="s">
        <v>72</v>
      </c>
      <c r="C38">
        <v>9</v>
      </c>
      <c r="D38">
        <v>10</v>
      </c>
      <c r="F38">
        <v>10</v>
      </c>
      <c r="G38">
        <v>5</v>
      </c>
      <c r="H38">
        <v>3.5</v>
      </c>
      <c r="I38">
        <v>19</v>
      </c>
      <c r="J38">
        <v>9</v>
      </c>
      <c r="K38">
        <v>10.5</v>
      </c>
      <c r="M38">
        <v>10</v>
      </c>
      <c r="N38">
        <v>3.5</v>
      </c>
      <c r="O38">
        <v>4</v>
      </c>
      <c r="P38">
        <v>18</v>
      </c>
      <c r="Q38">
        <v>13</v>
      </c>
      <c r="R38">
        <v>13</v>
      </c>
      <c r="T38" s="6">
        <f t="shared" si="1"/>
        <v>13</v>
      </c>
      <c r="U38">
        <v>4</v>
      </c>
      <c r="V38">
        <v>3.5</v>
      </c>
      <c r="W38" s="6">
        <f t="shared" si="2"/>
        <v>20.5</v>
      </c>
      <c r="X38">
        <v>29</v>
      </c>
      <c r="AA38">
        <v>42</v>
      </c>
      <c r="AD38">
        <v>97</v>
      </c>
    </row>
    <row r="39" spans="1:30" ht="15">
      <c r="A39" t="s">
        <v>73</v>
      </c>
      <c r="B39" t="s">
        <v>74</v>
      </c>
      <c r="C39">
        <v>7.5</v>
      </c>
      <c r="D39">
        <v>7.5</v>
      </c>
      <c r="F39">
        <v>8</v>
      </c>
      <c r="G39">
        <v>4</v>
      </c>
      <c r="H39">
        <v>3.5</v>
      </c>
      <c r="I39">
        <v>16</v>
      </c>
      <c r="J39">
        <v>10</v>
      </c>
      <c r="K39">
        <v>6</v>
      </c>
      <c r="M39">
        <v>8</v>
      </c>
      <c r="N39">
        <v>5</v>
      </c>
      <c r="O39">
        <v>3</v>
      </c>
      <c r="P39">
        <v>16</v>
      </c>
      <c r="Q39">
        <v>8</v>
      </c>
      <c r="R39">
        <v>12</v>
      </c>
      <c r="T39" s="6">
        <f t="shared" si="1"/>
        <v>10</v>
      </c>
      <c r="U39">
        <v>4</v>
      </c>
      <c r="V39">
        <v>3.5</v>
      </c>
      <c r="W39" s="6">
        <f t="shared" si="2"/>
        <v>17.5</v>
      </c>
      <c r="X39">
        <v>34</v>
      </c>
      <c r="AA39">
        <v>25</v>
      </c>
      <c r="AD39">
        <v>90</v>
      </c>
    </row>
    <row r="40" spans="1:30" ht="15">
      <c r="A40" t="s">
        <v>75</v>
      </c>
      <c r="B40" t="s">
        <v>76</v>
      </c>
      <c r="C40">
        <v>4.5</v>
      </c>
      <c r="D40">
        <v>9</v>
      </c>
      <c r="F40">
        <v>7</v>
      </c>
      <c r="G40">
        <v>4.5</v>
      </c>
      <c r="H40">
        <v>4</v>
      </c>
      <c r="I40">
        <v>16</v>
      </c>
      <c r="J40">
        <v>8</v>
      </c>
      <c r="K40">
        <v>8</v>
      </c>
      <c r="M40">
        <v>8</v>
      </c>
      <c r="N40">
        <v>4</v>
      </c>
      <c r="O40">
        <v>2</v>
      </c>
      <c r="P40">
        <v>14</v>
      </c>
      <c r="Q40">
        <v>6</v>
      </c>
      <c r="R40">
        <v>12.5</v>
      </c>
      <c r="T40" s="6">
        <f t="shared" si="1"/>
        <v>9.25</v>
      </c>
      <c r="U40">
        <v>4</v>
      </c>
      <c r="V40">
        <v>3</v>
      </c>
      <c r="W40" s="6">
        <f t="shared" si="2"/>
        <v>16.25</v>
      </c>
      <c r="X40">
        <v>20</v>
      </c>
      <c r="AA40">
        <v>28</v>
      </c>
      <c r="AD40">
        <v>93</v>
      </c>
    </row>
    <row r="41" spans="1:30" ht="15">
      <c r="A41" t="s">
        <v>77</v>
      </c>
      <c r="B41" t="s">
        <v>78</v>
      </c>
      <c r="C41">
        <v>12</v>
      </c>
      <c r="D41">
        <v>14</v>
      </c>
      <c r="F41">
        <f t="shared" si="3"/>
        <v>13</v>
      </c>
      <c r="G41">
        <v>4.5</v>
      </c>
      <c r="H41">
        <v>3</v>
      </c>
      <c r="I41">
        <v>21</v>
      </c>
      <c r="J41">
        <v>12</v>
      </c>
      <c r="K41">
        <v>8</v>
      </c>
      <c r="M41">
        <v>10</v>
      </c>
      <c r="N41">
        <v>5</v>
      </c>
      <c r="O41">
        <v>3</v>
      </c>
      <c r="P41">
        <v>18</v>
      </c>
      <c r="Q41">
        <v>8.5</v>
      </c>
      <c r="R41">
        <v>10.5</v>
      </c>
      <c r="T41" s="6">
        <f t="shared" si="1"/>
        <v>9.5</v>
      </c>
      <c r="U41">
        <v>4</v>
      </c>
      <c r="V41">
        <v>3</v>
      </c>
      <c r="W41" s="6">
        <f t="shared" si="2"/>
        <v>16.5</v>
      </c>
      <c r="X41">
        <v>38</v>
      </c>
      <c r="AA41">
        <v>41</v>
      </c>
      <c r="AD41">
        <v>85</v>
      </c>
    </row>
    <row r="42" spans="1:30" ht="15">
      <c r="A42" t="s">
        <v>79</v>
      </c>
      <c r="B42" t="s">
        <v>80</v>
      </c>
      <c r="C42">
        <v>11</v>
      </c>
      <c r="D42">
        <v>10</v>
      </c>
      <c r="F42">
        <v>11</v>
      </c>
      <c r="G42">
        <v>4.5</v>
      </c>
      <c r="H42">
        <v>3.5</v>
      </c>
      <c r="I42">
        <f t="shared" si="0"/>
        <v>19</v>
      </c>
      <c r="J42">
        <v>12.5</v>
      </c>
      <c r="K42">
        <v>9</v>
      </c>
      <c r="M42">
        <v>11</v>
      </c>
      <c r="N42">
        <v>4</v>
      </c>
      <c r="O42">
        <v>3</v>
      </c>
      <c r="P42">
        <v>18</v>
      </c>
      <c r="Q42">
        <v>10</v>
      </c>
      <c r="R42">
        <v>9</v>
      </c>
      <c r="T42" s="6">
        <f t="shared" si="1"/>
        <v>9.5</v>
      </c>
      <c r="U42">
        <v>4</v>
      </c>
      <c r="V42">
        <v>3.5</v>
      </c>
      <c r="W42" s="6">
        <v>18</v>
      </c>
      <c r="X42">
        <v>30</v>
      </c>
      <c r="AA42">
        <v>40</v>
      </c>
      <c r="AD42">
        <v>96</v>
      </c>
    </row>
    <row r="43" spans="1:30" ht="15">
      <c r="A43" t="s">
        <v>81</v>
      </c>
      <c r="B43" t="s">
        <v>82</v>
      </c>
      <c r="C43">
        <v>4.5</v>
      </c>
      <c r="D43">
        <v>8</v>
      </c>
      <c r="F43">
        <v>6</v>
      </c>
      <c r="G43">
        <v>4.5</v>
      </c>
      <c r="H43">
        <v>3.5</v>
      </c>
      <c r="I43">
        <f t="shared" si="0"/>
        <v>14</v>
      </c>
      <c r="J43">
        <v>3</v>
      </c>
      <c r="K43">
        <v>5</v>
      </c>
      <c r="M43">
        <v>4</v>
      </c>
      <c r="N43">
        <v>5</v>
      </c>
      <c r="O43">
        <v>3.5</v>
      </c>
      <c r="P43">
        <v>13</v>
      </c>
      <c r="Q43">
        <v>3.5</v>
      </c>
      <c r="R43">
        <v>9</v>
      </c>
      <c r="T43" s="6">
        <f t="shared" si="1"/>
        <v>6.25</v>
      </c>
      <c r="U43">
        <v>4.5</v>
      </c>
      <c r="V43">
        <v>3</v>
      </c>
      <c r="W43" s="6">
        <f t="shared" si="2"/>
        <v>13.75</v>
      </c>
      <c r="X43">
        <v>31</v>
      </c>
      <c r="AA43">
        <v>33</v>
      </c>
      <c r="AD43">
        <v>93</v>
      </c>
    </row>
    <row r="44" spans="1:30" ht="15">
      <c r="A44" t="s">
        <v>83</v>
      </c>
      <c r="B44" t="s">
        <v>84</v>
      </c>
      <c r="C44">
        <v>13</v>
      </c>
      <c r="D44">
        <v>13</v>
      </c>
      <c r="F44">
        <f t="shared" si="3"/>
        <v>13</v>
      </c>
      <c r="G44">
        <v>5</v>
      </c>
      <c r="H44">
        <v>5</v>
      </c>
      <c r="I44">
        <f t="shared" si="0"/>
        <v>23</v>
      </c>
      <c r="J44">
        <v>11</v>
      </c>
      <c r="K44">
        <v>10</v>
      </c>
      <c r="M44">
        <v>11</v>
      </c>
      <c r="N44">
        <v>3</v>
      </c>
      <c r="O44">
        <v>4</v>
      </c>
      <c r="P44">
        <v>18</v>
      </c>
      <c r="Q44">
        <v>11.5</v>
      </c>
      <c r="R44">
        <v>11</v>
      </c>
      <c r="T44" s="6">
        <f t="shared" si="1"/>
        <v>11.25</v>
      </c>
      <c r="U44">
        <v>4</v>
      </c>
      <c r="V44">
        <v>4</v>
      </c>
      <c r="W44" s="6">
        <f t="shared" si="2"/>
        <v>19.25</v>
      </c>
      <c r="X44">
        <v>37</v>
      </c>
      <c r="AA44">
        <v>44</v>
      </c>
      <c r="AD44">
        <v>99</v>
      </c>
    </row>
    <row r="45" spans="1:30" ht="15">
      <c r="A45" t="s">
        <v>85</v>
      </c>
      <c r="B45" t="s">
        <v>86</v>
      </c>
      <c r="C45">
        <v>9.5</v>
      </c>
      <c r="D45">
        <v>12</v>
      </c>
      <c r="F45">
        <v>11</v>
      </c>
      <c r="G45">
        <v>4.5</v>
      </c>
      <c r="H45">
        <v>3</v>
      </c>
      <c r="I45">
        <v>19</v>
      </c>
      <c r="J45">
        <v>11</v>
      </c>
      <c r="K45">
        <v>12.5</v>
      </c>
      <c r="M45">
        <v>12</v>
      </c>
      <c r="N45">
        <v>5</v>
      </c>
      <c r="O45">
        <v>3</v>
      </c>
      <c r="P45">
        <v>20</v>
      </c>
      <c r="Q45">
        <v>12.5</v>
      </c>
      <c r="R45">
        <v>12.5</v>
      </c>
      <c r="T45" s="6">
        <f t="shared" si="1"/>
        <v>12.5</v>
      </c>
      <c r="U45">
        <v>4.5</v>
      </c>
      <c r="V45">
        <v>4</v>
      </c>
      <c r="W45" s="6">
        <v>22</v>
      </c>
      <c r="X45">
        <v>28</v>
      </c>
      <c r="AA45">
        <v>44</v>
      </c>
      <c r="AD45">
        <v>96</v>
      </c>
    </row>
    <row r="46" spans="1:30" ht="15">
      <c r="A46" t="s">
        <v>87</v>
      </c>
      <c r="B46" t="s">
        <v>88</v>
      </c>
      <c r="C46">
        <v>5.5</v>
      </c>
      <c r="D46">
        <v>6.5</v>
      </c>
      <c r="F46">
        <f t="shared" si="3"/>
        <v>6</v>
      </c>
      <c r="G46">
        <v>4.5</v>
      </c>
      <c r="H46">
        <v>3.5</v>
      </c>
      <c r="I46">
        <f t="shared" si="0"/>
        <v>14</v>
      </c>
      <c r="J46">
        <v>4</v>
      </c>
      <c r="K46">
        <v>4.5</v>
      </c>
      <c r="M46">
        <v>4</v>
      </c>
      <c r="N46">
        <v>3</v>
      </c>
      <c r="O46">
        <v>2.5</v>
      </c>
      <c r="P46">
        <v>10</v>
      </c>
      <c r="Q46">
        <v>4</v>
      </c>
      <c r="R46">
        <v>8</v>
      </c>
      <c r="T46" s="6">
        <f t="shared" si="1"/>
        <v>6</v>
      </c>
      <c r="U46">
        <v>4.5</v>
      </c>
      <c r="V46">
        <v>3</v>
      </c>
      <c r="W46" s="6">
        <f t="shared" si="2"/>
        <v>13.5</v>
      </c>
      <c r="X46">
        <v>20</v>
      </c>
      <c r="AA46">
        <v>24</v>
      </c>
      <c r="AD46">
        <v>60</v>
      </c>
    </row>
    <row r="47" spans="1:30" ht="15">
      <c r="A47" t="s">
        <v>89</v>
      </c>
      <c r="B47" t="s">
        <v>90</v>
      </c>
      <c r="C47">
        <v>8</v>
      </c>
      <c r="D47">
        <v>9</v>
      </c>
      <c r="F47">
        <v>9</v>
      </c>
      <c r="G47">
        <v>5</v>
      </c>
      <c r="H47">
        <v>4.5</v>
      </c>
      <c r="I47">
        <v>19</v>
      </c>
      <c r="J47">
        <v>9</v>
      </c>
      <c r="K47">
        <v>11</v>
      </c>
      <c r="M47">
        <v>10</v>
      </c>
      <c r="N47">
        <v>5</v>
      </c>
      <c r="O47">
        <v>4</v>
      </c>
      <c r="P47">
        <v>19</v>
      </c>
      <c r="Q47">
        <v>12.5</v>
      </c>
      <c r="R47">
        <v>11.5</v>
      </c>
      <c r="T47" s="6">
        <f t="shared" si="1"/>
        <v>12</v>
      </c>
      <c r="U47">
        <v>4</v>
      </c>
      <c r="V47">
        <v>3.5</v>
      </c>
      <c r="W47" s="6">
        <f t="shared" si="2"/>
        <v>19.5</v>
      </c>
      <c r="X47">
        <v>31</v>
      </c>
      <c r="AA47">
        <v>38</v>
      </c>
      <c r="AD47">
        <v>85</v>
      </c>
    </row>
    <row r="48" spans="1:30" ht="15">
      <c r="A48" t="s">
        <v>91</v>
      </c>
      <c r="B48" t="s">
        <v>92</v>
      </c>
      <c r="C48">
        <v>12</v>
      </c>
      <c r="D48">
        <v>12</v>
      </c>
      <c r="F48">
        <f t="shared" si="3"/>
        <v>12</v>
      </c>
      <c r="G48">
        <v>5</v>
      </c>
      <c r="H48">
        <v>4</v>
      </c>
      <c r="I48">
        <f t="shared" si="0"/>
        <v>21</v>
      </c>
      <c r="J48">
        <v>13</v>
      </c>
      <c r="K48">
        <v>11</v>
      </c>
      <c r="M48">
        <v>12</v>
      </c>
      <c r="N48">
        <v>5</v>
      </c>
      <c r="O48">
        <v>4</v>
      </c>
      <c r="P48">
        <v>21</v>
      </c>
      <c r="Q48">
        <v>14</v>
      </c>
      <c r="R48">
        <v>12.5</v>
      </c>
      <c r="T48" s="6">
        <f t="shared" si="1"/>
        <v>13.25</v>
      </c>
      <c r="U48">
        <v>4</v>
      </c>
      <c r="V48">
        <v>3.5</v>
      </c>
      <c r="W48" s="6">
        <f t="shared" si="2"/>
        <v>20.75</v>
      </c>
      <c r="X48">
        <v>39</v>
      </c>
      <c r="AA48">
        <v>42</v>
      </c>
      <c r="AD48">
        <v>91</v>
      </c>
    </row>
    <row r="49" spans="1:30" ht="15">
      <c r="A49" t="s">
        <v>93</v>
      </c>
      <c r="B49" t="s">
        <v>94</v>
      </c>
      <c r="C49">
        <v>12.5</v>
      </c>
      <c r="D49">
        <v>12.5</v>
      </c>
      <c r="F49">
        <v>13</v>
      </c>
      <c r="G49">
        <v>4.5</v>
      </c>
      <c r="H49">
        <v>4</v>
      </c>
      <c r="I49">
        <v>22</v>
      </c>
      <c r="J49">
        <v>14</v>
      </c>
      <c r="K49">
        <v>10.5</v>
      </c>
      <c r="M49">
        <v>12</v>
      </c>
      <c r="N49">
        <v>5</v>
      </c>
      <c r="O49">
        <v>3</v>
      </c>
      <c r="P49">
        <v>20</v>
      </c>
      <c r="Q49">
        <v>14</v>
      </c>
      <c r="R49">
        <v>11</v>
      </c>
      <c r="T49" s="6">
        <f t="shared" si="1"/>
        <v>12.5</v>
      </c>
      <c r="U49">
        <v>4.5</v>
      </c>
      <c r="V49">
        <v>4</v>
      </c>
      <c r="W49" s="6">
        <v>22</v>
      </c>
      <c r="X49">
        <v>34</v>
      </c>
      <c r="AA49">
        <v>35</v>
      </c>
      <c r="AD49">
        <v>98</v>
      </c>
    </row>
    <row r="50" spans="1:30" ht="15">
      <c r="A50" t="s">
        <v>95</v>
      </c>
      <c r="B50" t="s">
        <v>96</v>
      </c>
      <c r="C50">
        <v>10.5</v>
      </c>
      <c r="D50">
        <v>12.5</v>
      </c>
      <c r="F50">
        <v>12</v>
      </c>
      <c r="G50">
        <v>5</v>
      </c>
      <c r="H50">
        <v>3.5</v>
      </c>
      <c r="I50">
        <v>21</v>
      </c>
      <c r="J50">
        <v>9</v>
      </c>
      <c r="K50">
        <v>8.5</v>
      </c>
      <c r="M50">
        <v>9</v>
      </c>
      <c r="N50">
        <v>5</v>
      </c>
      <c r="O50">
        <v>3</v>
      </c>
      <c r="P50">
        <v>17</v>
      </c>
      <c r="Q50">
        <v>13</v>
      </c>
      <c r="R50">
        <v>13</v>
      </c>
      <c r="T50" s="6">
        <f t="shared" si="1"/>
        <v>13</v>
      </c>
      <c r="U50">
        <v>4</v>
      </c>
      <c r="V50">
        <v>3</v>
      </c>
      <c r="W50" s="6">
        <f t="shared" si="2"/>
        <v>20</v>
      </c>
      <c r="X50">
        <v>32</v>
      </c>
      <c r="AA50">
        <v>39</v>
      </c>
      <c r="AD50">
        <v>94</v>
      </c>
    </row>
    <row r="51" spans="1:30" ht="15">
      <c r="A51" t="s">
        <v>97</v>
      </c>
      <c r="B51" t="s">
        <v>98</v>
      </c>
      <c r="C51">
        <v>6</v>
      </c>
      <c r="D51">
        <v>8</v>
      </c>
      <c r="F51">
        <v>7</v>
      </c>
      <c r="G51">
        <v>3.5</v>
      </c>
      <c r="H51">
        <v>3</v>
      </c>
      <c r="I51">
        <v>14</v>
      </c>
      <c r="J51">
        <v>10</v>
      </c>
      <c r="K51">
        <v>8.5</v>
      </c>
      <c r="M51">
        <v>9</v>
      </c>
      <c r="N51">
        <v>4.5</v>
      </c>
      <c r="O51">
        <v>2</v>
      </c>
      <c r="P51">
        <v>16</v>
      </c>
      <c r="Q51">
        <v>9</v>
      </c>
      <c r="R51">
        <v>8</v>
      </c>
      <c r="T51" s="6">
        <f t="shared" si="1"/>
        <v>8.5</v>
      </c>
      <c r="U51">
        <v>4</v>
      </c>
      <c r="V51">
        <v>3</v>
      </c>
      <c r="W51" s="6">
        <f t="shared" si="2"/>
        <v>15.5</v>
      </c>
      <c r="X51">
        <v>24</v>
      </c>
      <c r="AA51">
        <v>28</v>
      </c>
      <c r="AD51">
        <v>80</v>
      </c>
    </row>
    <row r="52" spans="1:30" ht="15">
      <c r="A52" t="s">
        <v>99</v>
      </c>
      <c r="B52" t="s">
        <v>100</v>
      </c>
      <c r="C52">
        <v>10.5</v>
      </c>
      <c r="D52">
        <v>11.5</v>
      </c>
      <c r="F52">
        <f t="shared" si="3"/>
        <v>11</v>
      </c>
      <c r="G52">
        <v>5</v>
      </c>
      <c r="H52">
        <v>3.5</v>
      </c>
      <c r="I52">
        <v>20</v>
      </c>
      <c r="J52">
        <v>10</v>
      </c>
      <c r="K52">
        <v>10</v>
      </c>
      <c r="M52">
        <v>10</v>
      </c>
      <c r="N52">
        <v>5</v>
      </c>
      <c r="O52">
        <v>3</v>
      </c>
      <c r="P52">
        <v>18</v>
      </c>
      <c r="Q52">
        <v>11</v>
      </c>
      <c r="R52">
        <v>11</v>
      </c>
      <c r="T52" s="6">
        <f t="shared" si="1"/>
        <v>11</v>
      </c>
      <c r="U52">
        <v>4</v>
      </c>
      <c r="V52">
        <v>3.5</v>
      </c>
      <c r="W52" s="6">
        <f t="shared" si="2"/>
        <v>18.5</v>
      </c>
      <c r="X52">
        <v>32</v>
      </c>
      <c r="AA52">
        <v>38</v>
      </c>
      <c r="AD52">
        <v>98</v>
      </c>
    </row>
    <row r="53" spans="1:30" ht="15">
      <c r="A53" t="s">
        <v>101</v>
      </c>
      <c r="B53" t="s">
        <v>102</v>
      </c>
      <c r="C53">
        <v>11.5</v>
      </c>
      <c r="D53">
        <v>14</v>
      </c>
      <c r="F53">
        <v>13</v>
      </c>
      <c r="G53">
        <v>5</v>
      </c>
      <c r="H53">
        <v>5</v>
      </c>
      <c r="I53">
        <f t="shared" si="0"/>
        <v>23</v>
      </c>
      <c r="J53">
        <v>13</v>
      </c>
      <c r="K53">
        <v>8.5</v>
      </c>
      <c r="M53">
        <v>11</v>
      </c>
      <c r="N53">
        <v>5</v>
      </c>
      <c r="O53">
        <v>3.5</v>
      </c>
      <c r="P53">
        <v>20</v>
      </c>
      <c r="Q53">
        <v>13</v>
      </c>
      <c r="R53">
        <v>9</v>
      </c>
      <c r="T53" s="6">
        <f t="shared" si="1"/>
        <v>11</v>
      </c>
      <c r="U53">
        <v>4</v>
      </c>
      <c r="V53">
        <v>4</v>
      </c>
      <c r="W53" s="6">
        <f t="shared" si="2"/>
        <v>19</v>
      </c>
      <c r="X53">
        <v>48</v>
      </c>
      <c r="AA53">
        <v>44</v>
      </c>
      <c r="AD53">
        <v>97</v>
      </c>
    </row>
    <row r="54" spans="1:30" ht="15">
      <c r="A54" t="s">
        <v>103</v>
      </c>
      <c r="B54" t="s">
        <v>104</v>
      </c>
      <c r="C54">
        <v>12</v>
      </c>
      <c r="D54">
        <v>13</v>
      </c>
      <c r="F54">
        <v>13</v>
      </c>
      <c r="G54">
        <v>4</v>
      </c>
      <c r="H54">
        <v>3.5</v>
      </c>
      <c r="I54">
        <v>21</v>
      </c>
      <c r="J54">
        <v>12</v>
      </c>
      <c r="K54">
        <v>8</v>
      </c>
      <c r="M54">
        <v>10</v>
      </c>
      <c r="N54">
        <v>5</v>
      </c>
      <c r="O54">
        <v>3.5</v>
      </c>
      <c r="P54">
        <v>19</v>
      </c>
      <c r="Q54">
        <v>14</v>
      </c>
      <c r="R54">
        <v>11</v>
      </c>
      <c r="T54" s="6">
        <f t="shared" si="1"/>
        <v>12.5</v>
      </c>
      <c r="U54">
        <v>4</v>
      </c>
      <c r="V54">
        <v>3.5</v>
      </c>
      <c r="W54" s="6">
        <v>21</v>
      </c>
      <c r="X54">
        <v>24</v>
      </c>
      <c r="AA54">
        <v>24</v>
      </c>
      <c r="AD54">
        <v>91</v>
      </c>
    </row>
    <row r="55" spans="1:30" ht="15">
      <c r="A55" t="s">
        <v>105</v>
      </c>
      <c r="B55" t="s">
        <v>106</v>
      </c>
      <c r="C55">
        <v>14.5</v>
      </c>
      <c r="D55">
        <v>13.5</v>
      </c>
      <c r="F55">
        <f t="shared" si="3"/>
        <v>14</v>
      </c>
      <c r="G55">
        <v>5</v>
      </c>
      <c r="H55">
        <v>5</v>
      </c>
      <c r="I55">
        <f t="shared" si="0"/>
        <v>24</v>
      </c>
      <c r="J55">
        <v>14.5</v>
      </c>
      <c r="K55">
        <v>14</v>
      </c>
      <c r="M55">
        <v>14</v>
      </c>
      <c r="N55">
        <v>5</v>
      </c>
      <c r="O55">
        <v>4</v>
      </c>
      <c r="P55">
        <v>23</v>
      </c>
      <c r="Q55">
        <v>14.5</v>
      </c>
      <c r="R55">
        <v>14.5</v>
      </c>
      <c r="T55" s="6">
        <f t="shared" si="1"/>
        <v>14.5</v>
      </c>
      <c r="U55">
        <v>4.5</v>
      </c>
      <c r="V55">
        <v>4</v>
      </c>
      <c r="W55" s="6">
        <v>24</v>
      </c>
      <c r="X55">
        <v>46</v>
      </c>
      <c r="AA55">
        <v>50</v>
      </c>
      <c r="AD55">
        <v>97</v>
      </c>
    </row>
    <row r="56" spans="1:30" ht="15">
      <c r="A56" t="s">
        <v>107</v>
      </c>
      <c r="B56" t="s">
        <v>108</v>
      </c>
      <c r="C56">
        <v>7.5</v>
      </c>
      <c r="D56">
        <v>12</v>
      </c>
      <c r="F56">
        <v>10</v>
      </c>
      <c r="G56">
        <v>4</v>
      </c>
      <c r="H56">
        <v>3.5</v>
      </c>
      <c r="I56">
        <v>18</v>
      </c>
      <c r="J56">
        <v>10.5</v>
      </c>
      <c r="K56">
        <v>9</v>
      </c>
      <c r="M56">
        <v>10</v>
      </c>
      <c r="N56">
        <v>5</v>
      </c>
      <c r="O56">
        <v>3</v>
      </c>
      <c r="P56">
        <v>18</v>
      </c>
      <c r="Q56">
        <v>10.5</v>
      </c>
      <c r="R56">
        <v>10</v>
      </c>
      <c r="T56" s="6">
        <f t="shared" si="1"/>
        <v>10.25</v>
      </c>
      <c r="U56">
        <v>4</v>
      </c>
      <c r="V56">
        <v>3</v>
      </c>
      <c r="W56" s="6">
        <f t="shared" si="2"/>
        <v>17.25</v>
      </c>
      <c r="X56">
        <v>26</v>
      </c>
      <c r="AA56">
        <v>30</v>
      </c>
      <c r="AD56">
        <v>81</v>
      </c>
    </row>
    <row r="57" spans="1:30" ht="15">
      <c r="A57" t="s">
        <v>109</v>
      </c>
      <c r="B57" t="s">
        <v>110</v>
      </c>
      <c r="C57">
        <v>10</v>
      </c>
      <c r="D57">
        <v>10</v>
      </c>
      <c r="F57">
        <f t="shared" si="3"/>
        <v>10</v>
      </c>
      <c r="G57">
        <v>5</v>
      </c>
      <c r="H57">
        <v>3</v>
      </c>
      <c r="I57">
        <f t="shared" si="0"/>
        <v>18</v>
      </c>
      <c r="J57">
        <v>9.5</v>
      </c>
      <c r="K57">
        <v>11.5</v>
      </c>
      <c r="M57">
        <v>11</v>
      </c>
      <c r="N57">
        <v>5</v>
      </c>
      <c r="O57">
        <v>3.5</v>
      </c>
      <c r="P57">
        <v>20</v>
      </c>
      <c r="Q57">
        <v>10</v>
      </c>
      <c r="R57">
        <v>9</v>
      </c>
      <c r="T57" s="6">
        <f t="shared" si="1"/>
        <v>9.5</v>
      </c>
      <c r="U57">
        <v>4</v>
      </c>
      <c r="V57">
        <v>3</v>
      </c>
      <c r="W57" s="6">
        <f t="shared" si="2"/>
        <v>16.5</v>
      </c>
      <c r="X57">
        <v>32</v>
      </c>
      <c r="AA57">
        <v>40</v>
      </c>
      <c r="AD57">
        <v>93</v>
      </c>
    </row>
    <row r="58" spans="1:30" ht="15">
      <c r="A58" t="s">
        <v>111</v>
      </c>
      <c r="B58" t="s">
        <v>112</v>
      </c>
      <c r="C58">
        <v>10</v>
      </c>
      <c r="D58">
        <v>13</v>
      </c>
      <c r="F58">
        <v>12</v>
      </c>
      <c r="G58">
        <v>4.5</v>
      </c>
      <c r="H58">
        <v>4</v>
      </c>
      <c r="I58">
        <v>21</v>
      </c>
      <c r="J58">
        <v>10.5</v>
      </c>
      <c r="K58">
        <v>8</v>
      </c>
      <c r="M58">
        <v>9</v>
      </c>
      <c r="N58">
        <v>5</v>
      </c>
      <c r="O58">
        <v>4</v>
      </c>
      <c r="P58">
        <v>18</v>
      </c>
      <c r="Q58">
        <v>13</v>
      </c>
      <c r="R58">
        <v>13.5</v>
      </c>
      <c r="T58" s="6">
        <f t="shared" si="1"/>
        <v>13.25</v>
      </c>
      <c r="U58">
        <v>4.5</v>
      </c>
      <c r="V58">
        <v>3</v>
      </c>
      <c r="W58" s="6">
        <f t="shared" si="2"/>
        <v>20.75</v>
      </c>
      <c r="X58">
        <v>41</v>
      </c>
      <c r="AA58">
        <v>40</v>
      </c>
      <c r="AD58">
        <v>88</v>
      </c>
    </row>
    <row r="59" spans="1:30" ht="15">
      <c r="A59" t="s">
        <v>113</v>
      </c>
      <c r="B59" t="s">
        <v>114</v>
      </c>
      <c r="C59">
        <v>10.5</v>
      </c>
      <c r="D59">
        <v>11.5</v>
      </c>
      <c r="F59">
        <f t="shared" si="3"/>
        <v>11</v>
      </c>
      <c r="G59">
        <v>5</v>
      </c>
      <c r="H59">
        <v>4</v>
      </c>
      <c r="I59">
        <f t="shared" si="0"/>
        <v>20</v>
      </c>
      <c r="J59">
        <v>6</v>
      </c>
      <c r="K59">
        <v>12</v>
      </c>
      <c r="M59">
        <v>9</v>
      </c>
      <c r="N59">
        <v>5</v>
      </c>
      <c r="O59">
        <v>4</v>
      </c>
      <c r="P59">
        <v>18</v>
      </c>
      <c r="Q59">
        <v>14</v>
      </c>
      <c r="R59">
        <v>10</v>
      </c>
      <c r="T59" s="6">
        <f t="shared" si="1"/>
        <v>12</v>
      </c>
      <c r="U59">
        <v>4</v>
      </c>
      <c r="V59">
        <v>4</v>
      </c>
      <c r="W59" s="6">
        <f t="shared" si="2"/>
        <v>20</v>
      </c>
      <c r="X59">
        <v>33</v>
      </c>
      <c r="AA59">
        <v>43</v>
      </c>
      <c r="AD59">
        <v>90</v>
      </c>
    </row>
    <row r="60" spans="1:30" ht="15">
      <c r="A60" t="s">
        <v>115</v>
      </c>
      <c r="B60" t="s">
        <v>116</v>
      </c>
      <c r="C60">
        <v>9</v>
      </c>
      <c r="D60">
        <v>9</v>
      </c>
      <c r="F60">
        <f t="shared" si="3"/>
        <v>9</v>
      </c>
      <c r="G60">
        <v>4</v>
      </c>
      <c r="H60">
        <v>3</v>
      </c>
      <c r="I60">
        <f t="shared" si="0"/>
        <v>16</v>
      </c>
      <c r="J60">
        <v>10</v>
      </c>
      <c r="K60">
        <v>9</v>
      </c>
      <c r="M60">
        <v>10</v>
      </c>
      <c r="N60">
        <v>5</v>
      </c>
      <c r="O60">
        <v>3</v>
      </c>
      <c r="P60">
        <v>18</v>
      </c>
      <c r="Q60">
        <v>8</v>
      </c>
      <c r="R60">
        <v>8</v>
      </c>
      <c r="T60" s="6">
        <f t="shared" si="1"/>
        <v>8</v>
      </c>
      <c r="U60">
        <v>4.5</v>
      </c>
      <c r="V60">
        <v>3</v>
      </c>
      <c r="W60" s="6">
        <f t="shared" si="2"/>
        <v>15.5</v>
      </c>
      <c r="X60">
        <v>26</v>
      </c>
      <c r="AA60">
        <v>30</v>
      </c>
      <c r="AD60">
        <v>92</v>
      </c>
    </row>
    <row r="61" spans="1:30" ht="15">
      <c r="A61" t="s">
        <v>117</v>
      </c>
      <c r="B61" t="s">
        <v>118</v>
      </c>
      <c r="C61">
        <v>12.5</v>
      </c>
      <c r="D61">
        <v>14</v>
      </c>
      <c r="F61">
        <v>13</v>
      </c>
      <c r="G61">
        <v>4.5</v>
      </c>
      <c r="H61">
        <v>4.5</v>
      </c>
      <c r="I61">
        <f t="shared" si="0"/>
        <v>22</v>
      </c>
      <c r="J61">
        <v>13</v>
      </c>
      <c r="K61">
        <v>12</v>
      </c>
      <c r="M61">
        <v>13</v>
      </c>
      <c r="N61">
        <v>5</v>
      </c>
      <c r="O61">
        <v>4</v>
      </c>
      <c r="P61">
        <v>22</v>
      </c>
      <c r="Q61">
        <v>14</v>
      </c>
      <c r="R61">
        <v>13</v>
      </c>
      <c r="T61" s="6">
        <f t="shared" si="1"/>
        <v>13.5</v>
      </c>
      <c r="U61">
        <v>4</v>
      </c>
      <c r="V61">
        <v>4</v>
      </c>
      <c r="W61" s="6">
        <f t="shared" si="2"/>
        <v>21.5</v>
      </c>
      <c r="X61">
        <v>42</v>
      </c>
      <c r="AA61">
        <v>44</v>
      </c>
      <c r="AD61">
        <v>98</v>
      </c>
    </row>
  </sheetData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win7</cp:lastModifiedBy>
  <dcterms:created xsi:type="dcterms:W3CDTF">2017-08-11T09:22:15Z</dcterms:created>
  <dcterms:modified xsi:type="dcterms:W3CDTF">2017-10-13T06:45:59Z</dcterms:modified>
  <cp:category/>
  <cp:version/>
  <cp:contentType/>
  <cp:contentStatus/>
</cp:coreProperties>
</file>