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3215" windowHeight="68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D16" i="1"/>
  <c r="AD20"/>
  <c r="AD28"/>
  <c r="AD29"/>
  <c r="AA6"/>
  <c r="AA7"/>
  <c r="AD7" s="1"/>
  <c r="AA8"/>
  <c r="AA9"/>
  <c r="AD9" s="1"/>
  <c r="AA10"/>
  <c r="AA11"/>
  <c r="AA12"/>
  <c r="AD12" s="1"/>
  <c r="AA13"/>
  <c r="AD13" s="1"/>
  <c r="AA14"/>
  <c r="AA15"/>
  <c r="AA17"/>
  <c r="AD17" s="1"/>
  <c r="AA18"/>
  <c r="AA19"/>
  <c r="AA21"/>
  <c r="AD21" s="1"/>
  <c r="AA22"/>
  <c r="AA23"/>
  <c r="AA24"/>
  <c r="AD24" s="1"/>
  <c r="AA25"/>
  <c r="AD25" s="1"/>
  <c r="AA26"/>
  <c r="AA27"/>
  <c r="AD27" s="1"/>
  <c r="AA28"/>
  <c r="AA30"/>
  <c r="AD30" s="1"/>
  <c r="AA31"/>
  <c r="AD31" s="1"/>
  <c r="AA32"/>
  <c r="AD32" s="1"/>
  <c r="AA33"/>
  <c r="AD33" s="1"/>
  <c r="AA5"/>
  <c r="AD5" s="1"/>
  <c r="F6"/>
  <c r="I6" s="1"/>
  <c r="F7"/>
  <c r="I7" s="1"/>
  <c r="F8"/>
  <c r="I8" s="1"/>
  <c r="F9"/>
  <c r="I9" s="1"/>
  <c r="F10"/>
  <c r="I10" s="1"/>
  <c r="F11"/>
  <c r="I11" s="1"/>
  <c r="F12"/>
  <c r="I12" s="1"/>
  <c r="F13"/>
  <c r="I13" s="1"/>
  <c r="F14"/>
  <c r="I14" s="1"/>
  <c r="F15"/>
  <c r="I15" s="1"/>
  <c r="F16"/>
  <c r="I16" s="1"/>
  <c r="F17"/>
  <c r="I17" s="1"/>
  <c r="F18"/>
  <c r="I18" s="1"/>
  <c r="F19"/>
  <c r="I19" s="1"/>
  <c r="F20"/>
  <c r="I20" s="1"/>
  <c r="F21"/>
  <c r="I21" s="1"/>
  <c r="F22"/>
  <c r="I22" s="1"/>
  <c r="F23"/>
  <c r="I23" s="1"/>
  <c r="F24"/>
  <c r="I24" s="1"/>
  <c r="F25"/>
  <c r="I25" s="1"/>
  <c r="F26"/>
  <c r="I26" s="1"/>
  <c r="F27"/>
  <c r="I27" s="1"/>
  <c r="F28"/>
  <c r="I28" s="1"/>
  <c r="F29"/>
  <c r="I29" s="1"/>
  <c r="F30"/>
  <c r="I30" s="1"/>
  <c r="F31"/>
  <c r="I31" s="1"/>
  <c r="F32"/>
  <c r="I32" s="1"/>
  <c r="F33"/>
  <c r="I33" s="1"/>
  <c r="F5"/>
  <c r="I5" s="1"/>
</calcChain>
</file>

<file path=xl/sharedStrings.xml><?xml version="1.0" encoding="utf-8"?>
<sst xmlns="http://schemas.openxmlformats.org/spreadsheetml/2006/main" count="104" uniqueCount="83">
  <si>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</si>
  <si>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</si>
  <si>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</si>
  <si>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</si>
  <si>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</si>
  <si>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2016MSCP01</t>
  </si>
  <si>
    <t xml:space="preserve">ARUNADEVI M S </t>
  </si>
  <si>
    <t>2016MSCP02</t>
  </si>
  <si>
    <t xml:space="preserve">AUILYADEVIMYTHILI R </t>
  </si>
  <si>
    <t>2016MSCP03</t>
  </si>
  <si>
    <t xml:space="preserve">BANU K </t>
  </si>
  <si>
    <t>2016MSCP04</t>
  </si>
  <si>
    <t xml:space="preserve">BRINDHA R </t>
  </si>
  <si>
    <t>2016MSCP05</t>
  </si>
  <si>
    <t xml:space="preserve">DONY DHANYA X </t>
  </si>
  <si>
    <t>2016MSCP06</t>
  </si>
  <si>
    <t xml:space="preserve">GRACE MARTINA L </t>
  </si>
  <si>
    <t>2016MSCP07</t>
  </si>
  <si>
    <t xml:space="preserve">JENITTA SELVI J </t>
  </si>
  <si>
    <t>2016MSCP08</t>
  </si>
  <si>
    <t xml:space="preserve">JOTHI LINGA BHAVANI S </t>
  </si>
  <si>
    <t>2016MSCP09</t>
  </si>
  <si>
    <t xml:space="preserve">KIRUTHIGA ESWARI T M </t>
  </si>
  <si>
    <t>2016MSCP10</t>
  </si>
  <si>
    <t xml:space="preserve">KOHILA VENI K </t>
  </si>
  <si>
    <t>2016MSCP11</t>
  </si>
  <si>
    <t xml:space="preserve">LAVANYA M </t>
  </si>
  <si>
    <t>2016MSCP12</t>
  </si>
  <si>
    <t xml:space="preserve">MARIA ANUSHA A </t>
  </si>
  <si>
    <t>2016MSCP13</t>
  </si>
  <si>
    <t xml:space="preserve">MATHU MATHI M </t>
  </si>
  <si>
    <t>2016MSCP14</t>
  </si>
  <si>
    <t xml:space="preserve">MONISHA A </t>
  </si>
  <si>
    <t>2016MSCP15</t>
  </si>
  <si>
    <t xml:space="preserve">MUTHUVENKADESHWARI M </t>
  </si>
  <si>
    <t>2016MSCP16</t>
  </si>
  <si>
    <t xml:space="preserve">NIRMALA RANI J </t>
  </si>
  <si>
    <t>2016MSCP17</t>
  </si>
  <si>
    <t xml:space="preserve">NIVETHA T </t>
  </si>
  <si>
    <t>2016MSCP18</t>
  </si>
  <si>
    <t xml:space="preserve">PARKAVI T </t>
  </si>
  <si>
    <t>2016MSCP19</t>
  </si>
  <si>
    <t xml:space="preserve">PRIYANKA R </t>
  </si>
  <si>
    <t>2016MSCP20</t>
  </si>
  <si>
    <t xml:space="preserve">RADHIKA D </t>
  </si>
  <si>
    <t>2016MSCP21</t>
  </si>
  <si>
    <t xml:space="preserve">REJINA K </t>
  </si>
  <si>
    <t>2016MSCP22</t>
  </si>
  <si>
    <t xml:space="preserve">ROSHAN THASNEEM A </t>
  </si>
  <si>
    <t>2016MSCP23</t>
  </si>
  <si>
    <t xml:space="preserve">SAHANA S </t>
  </si>
  <si>
    <t>2016MSCP24</t>
  </si>
  <si>
    <t xml:space="preserve">SATHYA PRIYA S </t>
  </si>
  <si>
    <t>2016MSCP25</t>
  </si>
  <si>
    <t xml:space="preserve">SHALINIPRIYA M </t>
  </si>
  <si>
    <t>2016MSCP26</t>
  </si>
  <si>
    <t xml:space="preserve">SHOBIKA B </t>
  </si>
  <si>
    <t>2016MSCP27</t>
  </si>
  <si>
    <t xml:space="preserve">TAMILMANI M </t>
  </si>
  <si>
    <t>2016MSCP28</t>
  </si>
  <si>
    <t xml:space="preserve">THARANI K </t>
  </si>
  <si>
    <t>2016MSCP29</t>
  </si>
  <si>
    <t xml:space="preserve">VIOLET GEYOPRIYA MARY A </t>
  </si>
  <si>
    <t>PG3P11</t>
  </si>
  <si>
    <t>PG3P12</t>
  </si>
  <si>
    <t>PG3P13</t>
  </si>
  <si>
    <t>PG3PE1</t>
  </si>
  <si>
    <t>SOLID STATE PHYSICS I</t>
  </si>
  <si>
    <t>NUMERICAL METHODS AND PROGRAMMING IN C++</t>
  </si>
  <si>
    <t xml:space="preserve">NUCLEAR AND PARTICLE PHYSICS </t>
  </si>
  <si>
    <t xml:space="preserve">COMMUNICATION SYSTEMS </t>
  </si>
  <si>
    <t>T1</t>
  </si>
  <si>
    <t>T2</t>
  </si>
  <si>
    <t>RT</t>
  </si>
  <si>
    <t>TA</t>
  </si>
  <si>
    <t>C1</t>
  </si>
  <si>
    <t>C2</t>
  </si>
  <si>
    <t>TOT(25)</t>
  </si>
  <si>
    <t>M.V. Leena Chandra &amp; I. Jeya Sheela</t>
  </si>
  <si>
    <t xml:space="preserve">A.Sheela Vimala Rani </t>
  </si>
  <si>
    <t xml:space="preserve">M.Ragam  &amp; C.Selva Meenatchi </t>
  </si>
  <si>
    <t>Dr. L. Caroline Sugirtham</t>
  </si>
  <si>
    <t>Ab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</si>
</sst>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4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1" xfId="0" applyFont="1" applyBorder="1"/>
    <xf numFmtId="0" fontId="2" fillId="0" borderId="2" xfId="0" applyFont="1" applyBorder="1"/>
    <xf numFmtId="0" fontId="2" fillId="2" borderId="2" xfId="0" applyFont="1" applyFill="1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2" borderId="6" xfId="0" applyFont="1" applyFill="1" applyBorder="1"/>
    <xf numFmtId="0" fontId="1" fillId="2" borderId="0" xfId="0" applyFont="1" applyFill="1" applyBorder="1"/>
    <xf numFmtId="0" fontId="1" fillId="2" borderId="7" xfId="0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6" xfId="0" applyFont="1" applyBorder="1"/>
    <xf numFmtId="0" fontId="0" fillId="0" borderId="0" xfId="0" applyFill="1" applyBorder="1"/>
    <xf numFmtId="1" fontId="1" fillId="0" borderId="0" xfId="0" applyNumberFormat="1" applyFont="1" applyBorder="1"/>
    <xf numFmtId="1" fontId="0" fillId="0" borderId="0" xfId="0" applyNumberFormat="1" applyBorder="1"/>
    <xf numFmtId="1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2"/>
  <sheetViews>
    <sheetView tabSelected="1" workbookViewId="0">
      <selection activeCell="O37" sqref="O37"/>
    </sheetView>
  </sheetViews>
  <sheetFormatPr defaultRowHeight="12.75"/>
  <cols>
    <col min="1" max="1" width="12.42578125" style="6" bestFit="1" customWidth="1"/>
    <col min="2" max="2" width="33.42578125" style="6" bestFit="1" customWidth="1"/>
    <col min="3" max="3" width="9.140625" style="16"/>
    <col min="4" max="8" width="9.140625" style="17"/>
    <col min="9" max="9" width="9.140625" style="18"/>
    <col min="10" max="10" width="9.140625" style="16"/>
    <col min="11" max="15" width="9.140625" style="17"/>
    <col min="16" max="16" width="9.140625" style="18"/>
    <col min="17" max="17" width="9.140625" style="16"/>
    <col min="18" max="22" width="9.140625" style="17"/>
    <col min="23" max="23" width="9.140625" style="18"/>
    <col min="24" max="24" width="9.140625" style="16"/>
    <col min="25" max="29" width="9.140625" style="17"/>
    <col min="30" max="30" width="9.140625" style="18"/>
  </cols>
  <sheetData>
    <row r="1" spans="1:78">
      <c r="A1" s="3"/>
      <c r="B1" s="3" t="s">
        <v>0</v>
      </c>
      <c r="C1" s="7" t="s">
        <v>63</v>
      </c>
      <c r="D1" s="8"/>
      <c r="E1" s="8"/>
      <c r="F1" s="8"/>
      <c r="G1" s="8"/>
      <c r="H1" s="8"/>
      <c r="I1" s="9"/>
      <c r="J1" s="7" t="s">
        <v>64</v>
      </c>
      <c r="K1" s="8"/>
      <c r="L1" s="8"/>
      <c r="M1" s="8"/>
      <c r="N1" s="8"/>
      <c r="O1" s="8"/>
      <c r="P1" s="9"/>
      <c r="Q1" s="7" t="s">
        <v>65</v>
      </c>
      <c r="R1" s="8"/>
      <c r="S1" s="8"/>
      <c r="T1" s="8"/>
      <c r="U1" s="8"/>
      <c r="V1" s="8"/>
      <c r="W1" s="9"/>
      <c r="X1" s="7" t="s">
        <v>66</v>
      </c>
      <c r="Y1" s="8"/>
      <c r="Z1" s="8"/>
      <c r="AA1" s="8"/>
      <c r="AB1" s="8"/>
      <c r="AC1" s="8"/>
      <c r="AD1" s="9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>
      <c r="A2" s="4"/>
      <c r="B2" s="4" t="s">
        <v>1</v>
      </c>
      <c r="C2" s="10" t="s">
        <v>67</v>
      </c>
      <c r="D2" s="11"/>
      <c r="E2" s="11"/>
      <c r="F2" s="11"/>
      <c r="G2" s="11"/>
      <c r="H2" s="11"/>
      <c r="I2" s="12"/>
      <c r="J2" s="10" t="s">
        <v>68</v>
      </c>
      <c r="K2" s="11"/>
      <c r="L2" s="11"/>
      <c r="M2" s="11"/>
      <c r="N2" s="11"/>
      <c r="O2" s="11"/>
      <c r="P2" s="12"/>
      <c r="Q2" s="10" t="s">
        <v>69</v>
      </c>
      <c r="R2" s="11"/>
      <c r="S2" s="11"/>
      <c r="T2" s="11"/>
      <c r="U2" s="11"/>
      <c r="V2" s="11"/>
      <c r="W2" s="12"/>
      <c r="X2" s="10" t="s">
        <v>70</v>
      </c>
      <c r="Y2" s="11"/>
      <c r="Z2" s="11"/>
      <c r="AA2" s="11"/>
      <c r="AB2" s="11"/>
      <c r="AC2" s="11"/>
      <c r="AD2" s="1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>
      <c r="A3" s="4"/>
      <c r="B3" s="4" t="s">
        <v>2</v>
      </c>
      <c r="C3" s="10" t="s">
        <v>81</v>
      </c>
      <c r="D3" s="11"/>
      <c r="E3" s="11"/>
      <c r="F3" s="11"/>
      <c r="G3" s="11"/>
      <c r="H3" s="11"/>
      <c r="I3" s="12"/>
      <c r="J3" s="10" t="s">
        <v>78</v>
      </c>
      <c r="K3" s="11"/>
      <c r="L3" s="11"/>
      <c r="M3" s="11"/>
      <c r="N3" s="11"/>
      <c r="O3" s="11"/>
      <c r="P3" s="12"/>
      <c r="Q3" s="10" t="s">
        <v>79</v>
      </c>
      <c r="R3" s="11"/>
      <c r="S3" s="11"/>
      <c r="T3" s="11"/>
      <c r="U3" s="11"/>
      <c r="V3" s="11"/>
      <c r="W3" s="12"/>
      <c r="X3" s="10" t="s">
        <v>80</v>
      </c>
      <c r="Y3" s="11"/>
      <c r="Z3" s="11"/>
      <c r="AA3" s="11"/>
      <c r="AB3" s="11"/>
      <c r="AC3" s="11"/>
      <c r="AD3" s="1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>
      <c r="A4" s="5" t="s">
        <v>3</v>
      </c>
      <c r="B4" s="5" t="s">
        <v>4</v>
      </c>
      <c r="C4" s="13" t="s">
        <v>71</v>
      </c>
      <c r="D4" s="14" t="s">
        <v>72</v>
      </c>
      <c r="E4" s="14" t="s">
        <v>73</v>
      </c>
      <c r="F4" s="14" t="s">
        <v>74</v>
      </c>
      <c r="G4" s="14" t="s">
        <v>75</v>
      </c>
      <c r="H4" s="14" t="s">
        <v>76</v>
      </c>
      <c r="I4" s="15" t="s">
        <v>77</v>
      </c>
      <c r="J4" s="13" t="s">
        <v>71</v>
      </c>
      <c r="K4" s="14" t="s">
        <v>72</v>
      </c>
      <c r="L4" s="14" t="s">
        <v>73</v>
      </c>
      <c r="M4" s="14" t="s">
        <v>74</v>
      </c>
      <c r="N4" s="14" t="s">
        <v>75</v>
      </c>
      <c r="O4" s="14" t="s">
        <v>76</v>
      </c>
      <c r="P4" s="15" t="s">
        <v>77</v>
      </c>
      <c r="Q4" s="13" t="s">
        <v>71</v>
      </c>
      <c r="R4" s="14" t="s">
        <v>72</v>
      </c>
      <c r="S4" s="14" t="s">
        <v>73</v>
      </c>
      <c r="T4" s="14" t="s">
        <v>74</v>
      </c>
      <c r="U4" s="14" t="s">
        <v>75</v>
      </c>
      <c r="V4" s="14" t="s">
        <v>76</v>
      </c>
      <c r="W4" s="15" t="s">
        <v>77</v>
      </c>
      <c r="X4" s="13" t="s">
        <v>71</v>
      </c>
      <c r="Y4" s="14" t="s">
        <v>72</v>
      </c>
      <c r="Z4" s="14" t="s">
        <v>73</v>
      </c>
      <c r="AA4" s="14" t="s">
        <v>74</v>
      </c>
      <c r="AB4" s="14" t="s">
        <v>75</v>
      </c>
      <c r="AC4" s="14" t="s">
        <v>76</v>
      </c>
      <c r="AD4" s="15" t="s">
        <v>77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1:78">
      <c r="A5" s="6" t="s">
        <v>5</v>
      </c>
      <c r="B5" s="6" t="s">
        <v>6</v>
      </c>
      <c r="C5" s="10">
        <v>13</v>
      </c>
      <c r="D5" s="11">
        <v>10</v>
      </c>
      <c r="E5" s="11"/>
      <c r="F5" s="21">
        <f>(C5+D5)/2</f>
        <v>11.5</v>
      </c>
      <c r="G5" s="11">
        <v>5</v>
      </c>
      <c r="H5" s="11">
        <v>3</v>
      </c>
      <c r="I5" s="23">
        <f>(F5+G5+H5)</f>
        <v>19.5</v>
      </c>
      <c r="J5" s="19">
        <v>14</v>
      </c>
      <c r="K5" s="11">
        <v>14</v>
      </c>
      <c r="L5" s="11"/>
      <c r="M5" s="11">
        <v>14</v>
      </c>
      <c r="N5" s="11">
        <v>4.5</v>
      </c>
      <c r="O5" s="11">
        <v>5</v>
      </c>
      <c r="P5" s="12">
        <v>24</v>
      </c>
      <c r="Q5" s="10">
        <v>11</v>
      </c>
      <c r="R5" s="11">
        <v>9</v>
      </c>
      <c r="S5" s="11"/>
      <c r="T5" s="11">
        <v>10</v>
      </c>
      <c r="U5" s="11">
        <v>4</v>
      </c>
      <c r="V5" s="11">
        <v>4</v>
      </c>
      <c r="W5" s="12">
        <v>18</v>
      </c>
      <c r="X5" s="10">
        <v>12</v>
      </c>
      <c r="Y5" s="11">
        <v>11</v>
      </c>
      <c r="Z5" s="11"/>
      <c r="AA5" s="21">
        <f>(X5+Y5)/2</f>
        <v>11.5</v>
      </c>
      <c r="AB5" s="11">
        <v>4</v>
      </c>
      <c r="AC5" s="11">
        <v>4</v>
      </c>
      <c r="AD5" s="23">
        <f>(AA5+AB5+AC5)</f>
        <v>19.5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>
      <c r="A6" s="6" t="s">
        <v>7</v>
      </c>
      <c r="B6" s="6" t="s">
        <v>8</v>
      </c>
      <c r="C6" s="16">
        <v>13</v>
      </c>
      <c r="D6" s="17">
        <v>13</v>
      </c>
      <c r="F6" s="21">
        <f t="shared" ref="F6:F33" si="0">(C6+D6)/2</f>
        <v>13</v>
      </c>
      <c r="G6" s="17">
        <v>5</v>
      </c>
      <c r="H6" s="20">
        <v>3</v>
      </c>
      <c r="I6" s="23">
        <f t="shared" ref="I6:I33" si="1">(F6+G6+H6)</f>
        <v>21</v>
      </c>
      <c r="J6" s="19">
        <v>15</v>
      </c>
      <c r="K6" s="17">
        <v>14</v>
      </c>
      <c r="M6" s="17">
        <v>15</v>
      </c>
      <c r="N6" s="20">
        <v>4.5</v>
      </c>
      <c r="O6" s="20">
        <v>4.5</v>
      </c>
      <c r="P6" s="18">
        <v>24</v>
      </c>
      <c r="Q6" s="16">
        <v>11.5</v>
      </c>
      <c r="R6" s="20">
        <v>8.5</v>
      </c>
      <c r="S6" s="20"/>
      <c r="T6" s="20">
        <v>10</v>
      </c>
      <c r="U6" s="20">
        <v>4.5</v>
      </c>
      <c r="V6" s="20">
        <v>4</v>
      </c>
      <c r="W6" s="18">
        <v>19</v>
      </c>
      <c r="X6" s="16">
        <v>13</v>
      </c>
      <c r="Y6" s="17">
        <v>12</v>
      </c>
      <c r="AA6" s="21">
        <f t="shared" ref="AA6:AA33" si="2">(X6+Y6)/2</f>
        <v>12.5</v>
      </c>
      <c r="AB6" s="17">
        <v>4.5</v>
      </c>
      <c r="AC6" s="20">
        <v>4</v>
      </c>
      <c r="AD6" s="23">
        <v>22</v>
      </c>
    </row>
    <row r="7" spans="1:78">
      <c r="A7" s="6" t="s">
        <v>9</v>
      </c>
      <c r="B7" s="6" t="s">
        <v>10</v>
      </c>
      <c r="C7" s="16">
        <v>14</v>
      </c>
      <c r="D7" s="17">
        <v>7</v>
      </c>
      <c r="F7" s="21">
        <f t="shared" si="0"/>
        <v>10.5</v>
      </c>
      <c r="G7" s="17">
        <v>3</v>
      </c>
      <c r="H7" s="20">
        <v>4</v>
      </c>
      <c r="I7" s="23">
        <f t="shared" si="1"/>
        <v>17.5</v>
      </c>
      <c r="J7" s="19">
        <v>11</v>
      </c>
      <c r="K7" s="17">
        <v>12</v>
      </c>
      <c r="M7" s="17">
        <v>12</v>
      </c>
      <c r="N7" s="20">
        <v>5</v>
      </c>
      <c r="O7" s="20">
        <v>4</v>
      </c>
      <c r="P7" s="18">
        <v>21</v>
      </c>
      <c r="Q7" s="16">
        <v>11.5</v>
      </c>
      <c r="R7" s="20">
        <v>11</v>
      </c>
      <c r="S7" s="20"/>
      <c r="T7" s="20">
        <v>11</v>
      </c>
      <c r="U7" s="20">
        <v>5</v>
      </c>
      <c r="V7" s="20">
        <v>4</v>
      </c>
      <c r="W7" s="18">
        <v>20</v>
      </c>
      <c r="X7" s="16">
        <v>13</v>
      </c>
      <c r="Y7" s="17">
        <v>13</v>
      </c>
      <c r="AA7" s="21">
        <f t="shared" si="2"/>
        <v>13</v>
      </c>
      <c r="AB7" s="17">
        <v>4.5</v>
      </c>
      <c r="AC7" s="20">
        <v>4</v>
      </c>
      <c r="AD7" s="23">
        <f t="shared" ref="AD7:AD33" si="3">(AA7+AB7+AC7)</f>
        <v>21.5</v>
      </c>
    </row>
    <row r="8" spans="1:78">
      <c r="A8" s="6" t="s">
        <v>11</v>
      </c>
      <c r="B8" s="6" t="s">
        <v>12</v>
      </c>
      <c r="C8" s="16">
        <v>9</v>
      </c>
      <c r="D8" s="17">
        <v>7</v>
      </c>
      <c r="F8" s="21">
        <f t="shared" si="0"/>
        <v>8</v>
      </c>
      <c r="G8" s="17">
        <v>5</v>
      </c>
      <c r="H8" s="20">
        <v>4</v>
      </c>
      <c r="I8" s="23">
        <f t="shared" si="1"/>
        <v>17</v>
      </c>
      <c r="J8" s="19">
        <v>5</v>
      </c>
      <c r="K8" s="17">
        <v>9.5</v>
      </c>
      <c r="M8" s="17">
        <v>7</v>
      </c>
      <c r="N8" s="20">
        <v>4.5</v>
      </c>
      <c r="O8" s="20">
        <v>4</v>
      </c>
      <c r="P8" s="18">
        <v>16</v>
      </c>
      <c r="Q8" s="16">
        <v>10</v>
      </c>
      <c r="R8" s="20">
        <v>8.5</v>
      </c>
      <c r="S8" s="20"/>
      <c r="T8" s="20">
        <v>9</v>
      </c>
      <c r="U8" s="20">
        <v>4</v>
      </c>
      <c r="V8" s="20">
        <v>4</v>
      </c>
      <c r="W8" s="18">
        <v>17</v>
      </c>
      <c r="X8" s="16">
        <v>10</v>
      </c>
      <c r="Y8" s="17">
        <v>11.5</v>
      </c>
      <c r="AA8" s="21">
        <f t="shared" si="2"/>
        <v>10.75</v>
      </c>
      <c r="AB8" s="17">
        <v>3</v>
      </c>
      <c r="AC8" s="20">
        <v>3.5</v>
      </c>
      <c r="AD8" s="23">
        <v>18</v>
      </c>
    </row>
    <row r="9" spans="1:78">
      <c r="A9" s="6" t="s">
        <v>13</v>
      </c>
      <c r="B9" s="6" t="s">
        <v>14</v>
      </c>
      <c r="C9" s="16">
        <v>9</v>
      </c>
      <c r="D9" s="20">
        <v>7</v>
      </c>
      <c r="F9" s="21">
        <f t="shared" si="0"/>
        <v>8</v>
      </c>
      <c r="G9" s="20">
        <v>4</v>
      </c>
      <c r="H9" s="20">
        <v>4</v>
      </c>
      <c r="I9" s="23">
        <f t="shared" si="1"/>
        <v>16</v>
      </c>
      <c r="J9" s="19">
        <v>8</v>
      </c>
      <c r="K9" s="20">
        <v>11</v>
      </c>
      <c r="M9" s="20">
        <v>10</v>
      </c>
      <c r="N9" s="20">
        <v>3.5</v>
      </c>
      <c r="O9" s="20">
        <v>4</v>
      </c>
      <c r="P9" s="18">
        <v>18</v>
      </c>
      <c r="Q9" s="16">
        <v>10</v>
      </c>
      <c r="R9" s="20">
        <v>7</v>
      </c>
      <c r="S9" s="20"/>
      <c r="T9" s="20">
        <v>9</v>
      </c>
      <c r="U9" s="20">
        <v>3.5</v>
      </c>
      <c r="V9" s="20">
        <v>4</v>
      </c>
      <c r="W9" s="18">
        <v>17</v>
      </c>
      <c r="X9" s="16">
        <v>9</v>
      </c>
      <c r="Y9" s="20">
        <v>9</v>
      </c>
      <c r="AA9" s="21">
        <f t="shared" si="2"/>
        <v>9</v>
      </c>
      <c r="AB9" s="20">
        <v>4.5</v>
      </c>
      <c r="AC9" s="20">
        <v>3.5</v>
      </c>
      <c r="AD9" s="23">
        <f t="shared" si="3"/>
        <v>17</v>
      </c>
    </row>
    <row r="10" spans="1:78">
      <c r="A10" s="6" t="s">
        <v>15</v>
      </c>
      <c r="B10" s="6" t="s">
        <v>16</v>
      </c>
      <c r="C10" s="16">
        <v>12</v>
      </c>
      <c r="D10" s="20">
        <v>11</v>
      </c>
      <c r="F10" s="21">
        <f t="shared" si="0"/>
        <v>11.5</v>
      </c>
      <c r="G10" s="20">
        <v>5</v>
      </c>
      <c r="H10" s="20">
        <v>3</v>
      </c>
      <c r="I10" s="23">
        <f t="shared" si="1"/>
        <v>19.5</v>
      </c>
      <c r="J10" s="19">
        <v>12</v>
      </c>
      <c r="K10" s="20">
        <v>13.5</v>
      </c>
      <c r="M10" s="20">
        <v>13</v>
      </c>
      <c r="N10" s="20">
        <v>3.5</v>
      </c>
      <c r="O10" s="20">
        <v>4</v>
      </c>
      <c r="P10" s="18">
        <v>21</v>
      </c>
      <c r="Q10" s="16">
        <v>11</v>
      </c>
      <c r="R10" s="20">
        <v>10.5</v>
      </c>
      <c r="S10" s="20"/>
      <c r="T10" s="20">
        <v>11</v>
      </c>
      <c r="U10" s="20">
        <v>4</v>
      </c>
      <c r="V10" s="20">
        <v>5</v>
      </c>
      <c r="W10" s="18">
        <v>20</v>
      </c>
      <c r="X10" s="16">
        <v>12</v>
      </c>
      <c r="Y10" s="20">
        <v>11</v>
      </c>
      <c r="AA10" s="21">
        <f t="shared" si="2"/>
        <v>11.5</v>
      </c>
      <c r="AB10" s="20">
        <v>4.5</v>
      </c>
      <c r="AC10" s="20">
        <v>4</v>
      </c>
      <c r="AD10" s="23">
        <v>21</v>
      </c>
    </row>
    <row r="11" spans="1:78">
      <c r="A11" s="6" t="s">
        <v>17</v>
      </c>
      <c r="B11" s="6" t="s">
        <v>18</v>
      </c>
      <c r="C11" s="16">
        <v>11</v>
      </c>
      <c r="D11" s="20">
        <v>9</v>
      </c>
      <c r="F11" s="21">
        <f t="shared" si="0"/>
        <v>10</v>
      </c>
      <c r="G11" s="20">
        <v>5</v>
      </c>
      <c r="H11" s="20">
        <v>4</v>
      </c>
      <c r="I11" s="23">
        <f t="shared" si="1"/>
        <v>19</v>
      </c>
      <c r="J11" s="19">
        <v>10</v>
      </c>
      <c r="K11" s="20">
        <v>11</v>
      </c>
      <c r="M11" s="20">
        <v>11</v>
      </c>
      <c r="N11" s="20">
        <v>3.5</v>
      </c>
      <c r="O11" s="20">
        <v>4</v>
      </c>
      <c r="P11" s="18">
        <v>19</v>
      </c>
      <c r="Q11" s="16">
        <v>7.5</v>
      </c>
      <c r="R11" s="20">
        <v>7</v>
      </c>
      <c r="S11" s="20"/>
      <c r="T11" s="20">
        <v>7</v>
      </c>
      <c r="U11" s="20">
        <v>3</v>
      </c>
      <c r="V11" s="20">
        <v>4</v>
      </c>
      <c r="W11" s="18">
        <v>14</v>
      </c>
      <c r="X11" s="16">
        <v>7</v>
      </c>
      <c r="Y11" s="20">
        <v>8</v>
      </c>
      <c r="AA11" s="21">
        <f t="shared" si="2"/>
        <v>7.5</v>
      </c>
      <c r="AB11" s="20">
        <v>3.5</v>
      </c>
      <c r="AC11" s="20">
        <v>4</v>
      </c>
      <c r="AD11" s="23">
        <v>16</v>
      </c>
    </row>
    <row r="12" spans="1:78">
      <c r="A12" s="6" t="s">
        <v>19</v>
      </c>
      <c r="B12" s="6" t="s">
        <v>20</v>
      </c>
      <c r="C12" s="16">
        <v>12</v>
      </c>
      <c r="D12" s="20">
        <v>13</v>
      </c>
      <c r="F12" s="21">
        <f t="shared" si="0"/>
        <v>12.5</v>
      </c>
      <c r="G12" s="20">
        <v>5</v>
      </c>
      <c r="H12" s="20">
        <v>5</v>
      </c>
      <c r="I12" s="23">
        <f t="shared" si="1"/>
        <v>22.5</v>
      </c>
      <c r="J12" s="19">
        <v>15</v>
      </c>
      <c r="K12" s="20">
        <v>15</v>
      </c>
      <c r="M12" s="20">
        <v>15</v>
      </c>
      <c r="N12" s="20">
        <v>5</v>
      </c>
      <c r="O12" s="20">
        <v>5</v>
      </c>
      <c r="P12" s="18">
        <v>25</v>
      </c>
      <c r="Q12" s="16">
        <v>13</v>
      </c>
      <c r="R12" s="20">
        <v>11</v>
      </c>
      <c r="S12" s="20"/>
      <c r="T12" s="20">
        <v>12</v>
      </c>
      <c r="U12" s="20">
        <v>5</v>
      </c>
      <c r="V12" s="20">
        <v>4.5</v>
      </c>
      <c r="W12" s="18">
        <v>22</v>
      </c>
      <c r="X12" s="16">
        <v>14</v>
      </c>
      <c r="Y12" s="20">
        <v>14</v>
      </c>
      <c r="AA12" s="21">
        <f t="shared" si="2"/>
        <v>14</v>
      </c>
      <c r="AB12" s="20">
        <v>4.5</v>
      </c>
      <c r="AC12" s="20">
        <v>4.5</v>
      </c>
      <c r="AD12" s="23">
        <f t="shared" si="3"/>
        <v>23</v>
      </c>
    </row>
    <row r="13" spans="1:78">
      <c r="A13" s="6" t="s">
        <v>21</v>
      </c>
      <c r="B13" s="6" t="s">
        <v>22</v>
      </c>
      <c r="C13" s="16">
        <v>9</v>
      </c>
      <c r="D13" s="20">
        <v>12</v>
      </c>
      <c r="F13" s="21">
        <f t="shared" si="0"/>
        <v>10.5</v>
      </c>
      <c r="G13" s="20">
        <v>4</v>
      </c>
      <c r="H13" s="20">
        <v>4</v>
      </c>
      <c r="I13" s="23">
        <f t="shared" si="1"/>
        <v>18.5</v>
      </c>
      <c r="J13" s="19">
        <v>11</v>
      </c>
      <c r="K13" s="20">
        <v>13</v>
      </c>
      <c r="M13" s="20">
        <v>12</v>
      </c>
      <c r="N13" s="20">
        <v>4.5</v>
      </c>
      <c r="O13" s="20">
        <v>4.5</v>
      </c>
      <c r="P13" s="18">
        <v>21</v>
      </c>
      <c r="Q13" s="16">
        <v>11.5</v>
      </c>
      <c r="R13" s="20">
        <v>10</v>
      </c>
      <c r="S13" s="20"/>
      <c r="T13" s="20">
        <v>11</v>
      </c>
      <c r="U13" s="20">
        <v>4</v>
      </c>
      <c r="V13" s="20">
        <v>4</v>
      </c>
      <c r="W13" s="18">
        <v>19</v>
      </c>
      <c r="X13" s="16">
        <v>13</v>
      </c>
      <c r="Y13" s="20">
        <v>13</v>
      </c>
      <c r="AA13" s="21">
        <f t="shared" si="2"/>
        <v>13</v>
      </c>
      <c r="AB13" s="20">
        <v>4</v>
      </c>
      <c r="AC13" s="20">
        <v>4.5</v>
      </c>
      <c r="AD13" s="23">
        <f t="shared" si="3"/>
        <v>21.5</v>
      </c>
    </row>
    <row r="14" spans="1:78">
      <c r="A14" s="6" t="s">
        <v>23</v>
      </c>
      <c r="B14" s="6" t="s">
        <v>24</v>
      </c>
      <c r="C14" s="16">
        <v>10</v>
      </c>
      <c r="D14" s="20">
        <v>7</v>
      </c>
      <c r="F14" s="21">
        <f t="shared" si="0"/>
        <v>8.5</v>
      </c>
      <c r="G14" s="20">
        <v>5</v>
      </c>
      <c r="H14" s="20">
        <v>3</v>
      </c>
      <c r="I14" s="23">
        <f t="shared" si="1"/>
        <v>16.5</v>
      </c>
      <c r="J14" s="19">
        <v>10</v>
      </c>
      <c r="K14" s="20">
        <v>13.5</v>
      </c>
      <c r="M14" s="20">
        <v>12</v>
      </c>
      <c r="N14" s="20">
        <v>5</v>
      </c>
      <c r="O14" s="20">
        <v>4.5</v>
      </c>
      <c r="P14" s="18">
        <v>22</v>
      </c>
      <c r="Q14" s="16">
        <v>12</v>
      </c>
      <c r="R14" s="20">
        <v>8.5</v>
      </c>
      <c r="S14" s="20"/>
      <c r="T14" s="20">
        <v>10</v>
      </c>
      <c r="U14" s="20">
        <v>4</v>
      </c>
      <c r="V14" s="20">
        <v>4</v>
      </c>
      <c r="W14" s="18">
        <v>18</v>
      </c>
      <c r="X14" s="16">
        <v>14</v>
      </c>
      <c r="Y14" s="20">
        <v>13</v>
      </c>
      <c r="AA14" s="21">
        <f t="shared" si="2"/>
        <v>13.5</v>
      </c>
      <c r="AB14" s="20">
        <v>3.5</v>
      </c>
      <c r="AC14" s="20">
        <v>4</v>
      </c>
      <c r="AD14" s="23">
        <v>22</v>
      </c>
    </row>
    <row r="15" spans="1:78">
      <c r="A15" s="6" t="s">
        <v>25</v>
      </c>
      <c r="B15" s="6" t="s">
        <v>26</v>
      </c>
      <c r="C15" s="16">
        <v>9</v>
      </c>
      <c r="D15" s="20">
        <v>5</v>
      </c>
      <c r="F15" s="21">
        <f t="shared" si="0"/>
        <v>7</v>
      </c>
      <c r="G15" s="20">
        <v>5</v>
      </c>
      <c r="H15" s="20">
        <v>4</v>
      </c>
      <c r="I15" s="23">
        <f t="shared" si="1"/>
        <v>16</v>
      </c>
      <c r="J15" s="19">
        <v>10</v>
      </c>
      <c r="K15" s="20">
        <v>13</v>
      </c>
      <c r="M15" s="20">
        <v>12</v>
      </c>
      <c r="N15" s="20">
        <v>4.5</v>
      </c>
      <c r="O15" s="20">
        <v>4.5</v>
      </c>
      <c r="P15" s="18">
        <v>21</v>
      </c>
      <c r="Q15" s="16">
        <v>8</v>
      </c>
      <c r="R15" s="20">
        <v>5.5</v>
      </c>
      <c r="S15" s="20"/>
      <c r="T15" s="20">
        <v>7</v>
      </c>
      <c r="U15" s="20">
        <v>4</v>
      </c>
      <c r="V15" s="20">
        <v>4</v>
      </c>
      <c r="W15" s="18">
        <v>15</v>
      </c>
      <c r="X15" s="16">
        <v>10</v>
      </c>
      <c r="Y15" s="20">
        <v>9.5</v>
      </c>
      <c r="AA15" s="21">
        <f t="shared" si="2"/>
        <v>9.75</v>
      </c>
      <c r="AB15" s="20">
        <v>3.5</v>
      </c>
      <c r="AC15" s="20">
        <v>4</v>
      </c>
      <c r="AD15" s="23">
        <v>18</v>
      </c>
    </row>
    <row r="16" spans="1:78">
      <c r="A16" s="6" t="s">
        <v>27</v>
      </c>
      <c r="B16" s="6" t="s">
        <v>28</v>
      </c>
      <c r="C16" s="16">
        <v>11</v>
      </c>
      <c r="D16" s="20">
        <v>8</v>
      </c>
      <c r="F16" s="21">
        <f t="shared" si="0"/>
        <v>9.5</v>
      </c>
      <c r="G16" s="20">
        <v>5</v>
      </c>
      <c r="H16" s="20">
        <v>3</v>
      </c>
      <c r="I16" s="23">
        <f t="shared" si="1"/>
        <v>17.5</v>
      </c>
      <c r="J16" s="19">
        <v>10</v>
      </c>
      <c r="K16" s="20">
        <v>10</v>
      </c>
      <c r="M16" s="20">
        <v>10</v>
      </c>
      <c r="N16" s="20">
        <v>3.5</v>
      </c>
      <c r="O16" s="20">
        <v>4</v>
      </c>
      <c r="P16" s="18">
        <v>18</v>
      </c>
      <c r="Q16" s="16">
        <v>11</v>
      </c>
      <c r="R16" s="20">
        <v>7</v>
      </c>
      <c r="S16" s="20"/>
      <c r="T16" s="20">
        <v>9</v>
      </c>
      <c r="U16" s="20">
        <v>4.5</v>
      </c>
      <c r="V16" s="20">
        <v>4</v>
      </c>
      <c r="W16" s="18">
        <v>18</v>
      </c>
      <c r="X16" s="16">
        <v>11</v>
      </c>
      <c r="Y16" s="20">
        <v>9</v>
      </c>
      <c r="AA16" s="21">
        <v>11</v>
      </c>
      <c r="AB16" s="20">
        <v>4</v>
      </c>
      <c r="AC16" s="20">
        <v>3.5</v>
      </c>
      <c r="AD16" s="23">
        <f t="shared" si="3"/>
        <v>18.5</v>
      </c>
    </row>
    <row r="17" spans="1:30">
      <c r="A17" s="6" t="s">
        <v>29</v>
      </c>
      <c r="B17" s="6" t="s">
        <v>30</v>
      </c>
      <c r="C17" s="16">
        <v>13</v>
      </c>
      <c r="D17" s="20">
        <v>9</v>
      </c>
      <c r="F17" s="21">
        <f t="shared" si="0"/>
        <v>11</v>
      </c>
      <c r="G17" s="20">
        <v>5</v>
      </c>
      <c r="H17" s="20">
        <v>4</v>
      </c>
      <c r="I17" s="23">
        <f t="shared" si="1"/>
        <v>20</v>
      </c>
      <c r="J17" s="19">
        <v>12</v>
      </c>
      <c r="K17" s="20">
        <v>13.5</v>
      </c>
      <c r="M17" s="20">
        <v>13</v>
      </c>
      <c r="N17" s="20">
        <v>5</v>
      </c>
      <c r="O17" s="20">
        <v>4.5</v>
      </c>
      <c r="P17" s="18">
        <v>23</v>
      </c>
      <c r="Q17" s="16">
        <v>11</v>
      </c>
      <c r="R17" s="20">
        <v>11</v>
      </c>
      <c r="S17" s="20"/>
      <c r="T17" s="20">
        <v>11</v>
      </c>
      <c r="U17" s="20">
        <v>4</v>
      </c>
      <c r="V17" s="20">
        <v>4</v>
      </c>
      <c r="W17" s="18">
        <v>19</v>
      </c>
      <c r="X17" s="16">
        <v>13</v>
      </c>
      <c r="Y17" s="20">
        <v>10</v>
      </c>
      <c r="AA17" s="21">
        <f t="shared" si="2"/>
        <v>11.5</v>
      </c>
      <c r="AB17" s="20">
        <v>4</v>
      </c>
      <c r="AC17" s="20">
        <v>4</v>
      </c>
      <c r="AD17" s="23">
        <f t="shared" si="3"/>
        <v>19.5</v>
      </c>
    </row>
    <row r="18" spans="1:30">
      <c r="A18" s="6" t="s">
        <v>31</v>
      </c>
      <c r="B18" s="6" t="s">
        <v>32</v>
      </c>
      <c r="C18" s="16">
        <v>3</v>
      </c>
      <c r="D18" s="20">
        <v>8</v>
      </c>
      <c r="F18" s="21">
        <f t="shared" si="0"/>
        <v>5.5</v>
      </c>
      <c r="G18" s="20">
        <v>5</v>
      </c>
      <c r="H18" s="20">
        <v>5</v>
      </c>
      <c r="I18" s="23">
        <f t="shared" si="1"/>
        <v>15.5</v>
      </c>
      <c r="J18" s="19">
        <v>9</v>
      </c>
      <c r="K18" s="20">
        <v>12.5</v>
      </c>
      <c r="M18" s="20">
        <v>11</v>
      </c>
      <c r="N18" s="20">
        <v>3.5</v>
      </c>
      <c r="O18" s="20">
        <v>4</v>
      </c>
      <c r="P18" s="18">
        <v>19</v>
      </c>
      <c r="Q18" s="16">
        <v>10.5</v>
      </c>
      <c r="R18" s="20">
        <v>8.5</v>
      </c>
      <c r="S18" s="20"/>
      <c r="T18" s="20">
        <v>10</v>
      </c>
      <c r="U18" s="20">
        <v>4</v>
      </c>
      <c r="V18" s="20">
        <v>4</v>
      </c>
      <c r="W18" s="18">
        <v>18</v>
      </c>
      <c r="X18" s="16">
        <v>6.5</v>
      </c>
      <c r="Y18" s="20">
        <v>9</v>
      </c>
      <c r="AA18" s="21">
        <f t="shared" si="2"/>
        <v>7.75</v>
      </c>
      <c r="AB18" s="20">
        <v>4.5</v>
      </c>
      <c r="AC18" s="20">
        <v>3.5</v>
      </c>
      <c r="AD18" s="23">
        <v>17</v>
      </c>
    </row>
    <row r="19" spans="1:30">
      <c r="A19" s="6" t="s">
        <v>33</v>
      </c>
      <c r="B19" s="6" t="s">
        <v>34</v>
      </c>
      <c r="C19" s="16">
        <v>11</v>
      </c>
      <c r="D19" s="20">
        <v>10</v>
      </c>
      <c r="F19" s="21">
        <f t="shared" si="0"/>
        <v>10.5</v>
      </c>
      <c r="G19" s="20">
        <v>5</v>
      </c>
      <c r="H19" s="20">
        <v>3</v>
      </c>
      <c r="I19" s="23">
        <f t="shared" si="1"/>
        <v>18.5</v>
      </c>
      <c r="J19" s="19">
        <v>5</v>
      </c>
      <c r="K19" s="20">
        <v>13</v>
      </c>
      <c r="M19" s="20">
        <v>9</v>
      </c>
      <c r="N19" s="20">
        <v>3</v>
      </c>
      <c r="O19" s="20">
        <v>4</v>
      </c>
      <c r="P19" s="18">
        <v>16</v>
      </c>
      <c r="Q19" s="16">
        <v>10.5</v>
      </c>
      <c r="R19" s="20">
        <v>9.5</v>
      </c>
      <c r="S19" s="20"/>
      <c r="T19" s="20">
        <v>10</v>
      </c>
      <c r="U19" s="20">
        <v>3</v>
      </c>
      <c r="V19" s="20">
        <v>3</v>
      </c>
      <c r="W19" s="18">
        <v>16</v>
      </c>
      <c r="X19" s="16">
        <v>9</v>
      </c>
      <c r="Y19" s="20">
        <v>10</v>
      </c>
      <c r="AA19" s="21">
        <f t="shared" si="2"/>
        <v>9.5</v>
      </c>
      <c r="AB19" s="20">
        <v>4.5</v>
      </c>
      <c r="AC19" s="17">
        <v>2</v>
      </c>
      <c r="AD19" s="23">
        <v>17</v>
      </c>
    </row>
    <row r="20" spans="1:30">
      <c r="A20" s="6" t="s">
        <v>35</v>
      </c>
      <c r="B20" s="6" t="s">
        <v>36</v>
      </c>
      <c r="C20" s="16">
        <v>8</v>
      </c>
      <c r="D20" s="20">
        <v>7</v>
      </c>
      <c r="F20" s="21">
        <f t="shared" si="0"/>
        <v>7.5</v>
      </c>
      <c r="G20" s="20">
        <v>5</v>
      </c>
      <c r="H20" s="20">
        <v>4</v>
      </c>
      <c r="I20" s="23">
        <f t="shared" si="1"/>
        <v>16.5</v>
      </c>
      <c r="J20" s="19">
        <v>12</v>
      </c>
      <c r="K20" s="20">
        <v>12.5</v>
      </c>
      <c r="M20" s="20">
        <v>12</v>
      </c>
      <c r="N20" s="20">
        <v>4.5</v>
      </c>
      <c r="O20" s="20">
        <v>4.5</v>
      </c>
      <c r="P20" s="18">
        <v>21</v>
      </c>
      <c r="Q20" s="16">
        <v>10</v>
      </c>
      <c r="R20" s="20">
        <v>6</v>
      </c>
      <c r="S20" s="20"/>
      <c r="T20" s="20">
        <v>8</v>
      </c>
      <c r="U20" s="20">
        <v>4.5</v>
      </c>
      <c r="V20" s="20">
        <v>3.5</v>
      </c>
      <c r="W20" s="18">
        <v>16</v>
      </c>
      <c r="X20" s="16">
        <v>11</v>
      </c>
      <c r="Y20" s="20">
        <v>9</v>
      </c>
      <c r="AA20" s="21">
        <v>11</v>
      </c>
      <c r="AB20" s="20">
        <v>4</v>
      </c>
      <c r="AC20" s="17">
        <v>2</v>
      </c>
      <c r="AD20" s="23">
        <f t="shared" si="3"/>
        <v>17</v>
      </c>
    </row>
    <row r="21" spans="1:30">
      <c r="A21" s="6" t="s">
        <v>37</v>
      </c>
      <c r="B21" s="6" t="s">
        <v>38</v>
      </c>
      <c r="C21" s="16">
        <v>9</v>
      </c>
      <c r="D21" s="20">
        <v>6</v>
      </c>
      <c r="F21" s="21">
        <f t="shared" si="0"/>
        <v>7.5</v>
      </c>
      <c r="G21" s="20">
        <v>4</v>
      </c>
      <c r="H21" s="20">
        <v>4</v>
      </c>
      <c r="I21" s="23">
        <f t="shared" si="1"/>
        <v>15.5</v>
      </c>
      <c r="J21" s="19">
        <v>10</v>
      </c>
      <c r="K21" s="20">
        <v>6.5</v>
      </c>
      <c r="M21" s="20">
        <v>8</v>
      </c>
      <c r="N21" s="20">
        <v>4.5</v>
      </c>
      <c r="O21" s="20">
        <v>4</v>
      </c>
      <c r="P21" s="18">
        <v>17</v>
      </c>
      <c r="Q21" s="16">
        <v>12</v>
      </c>
      <c r="R21" s="20">
        <v>5.5</v>
      </c>
      <c r="S21" s="20"/>
      <c r="T21" s="20">
        <v>9</v>
      </c>
      <c r="U21" s="20">
        <v>4</v>
      </c>
      <c r="V21" s="20">
        <v>4</v>
      </c>
      <c r="W21" s="18">
        <v>17</v>
      </c>
      <c r="X21" s="16">
        <v>10</v>
      </c>
      <c r="Y21" s="20">
        <v>9.5</v>
      </c>
      <c r="AA21" s="21">
        <f t="shared" si="2"/>
        <v>9.75</v>
      </c>
      <c r="AB21" s="20">
        <v>4</v>
      </c>
      <c r="AC21" s="17">
        <v>3</v>
      </c>
      <c r="AD21" s="23">
        <f t="shared" si="3"/>
        <v>16.75</v>
      </c>
    </row>
    <row r="22" spans="1:30">
      <c r="A22" s="6" t="s">
        <v>39</v>
      </c>
      <c r="B22" s="6" t="s">
        <v>40</v>
      </c>
      <c r="C22" s="16">
        <v>4</v>
      </c>
      <c r="D22" s="20">
        <v>8</v>
      </c>
      <c r="F22" s="21">
        <f t="shared" si="0"/>
        <v>6</v>
      </c>
      <c r="G22" s="20">
        <v>5</v>
      </c>
      <c r="H22" s="20">
        <v>5</v>
      </c>
      <c r="I22" s="23">
        <f t="shared" si="1"/>
        <v>16</v>
      </c>
      <c r="J22" s="19">
        <v>9</v>
      </c>
      <c r="K22" s="20">
        <v>10.5</v>
      </c>
      <c r="M22" s="20">
        <v>10</v>
      </c>
      <c r="N22" s="20">
        <v>4</v>
      </c>
      <c r="O22" s="20">
        <v>4</v>
      </c>
      <c r="P22" s="18">
        <v>18</v>
      </c>
      <c r="Q22" s="16">
        <v>9</v>
      </c>
      <c r="R22" s="20">
        <v>6</v>
      </c>
      <c r="S22" s="20"/>
      <c r="T22" s="20">
        <v>8</v>
      </c>
      <c r="U22" s="20">
        <v>4</v>
      </c>
      <c r="V22" s="20">
        <v>4</v>
      </c>
      <c r="W22" s="18">
        <v>16</v>
      </c>
      <c r="X22" s="16">
        <v>11</v>
      </c>
      <c r="Y22" s="20">
        <v>4</v>
      </c>
      <c r="AA22" s="21">
        <f t="shared" si="2"/>
        <v>7.5</v>
      </c>
      <c r="AB22" s="20">
        <v>4.5</v>
      </c>
      <c r="AC22" s="20">
        <v>2.5</v>
      </c>
      <c r="AD22" s="23">
        <v>16</v>
      </c>
    </row>
    <row r="23" spans="1:30">
      <c r="A23" s="6" t="s">
        <v>41</v>
      </c>
      <c r="B23" s="6" t="s">
        <v>42</v>
      </c>
      <c r="C23" s="16">
        <v>13</v>
      </c>
      <c r="D23" s="20">
        <v>10</v>
      </c>
      <c r="F23" s="21">
        <f t="shared" si="0"/>
        <v>11.5</v>
      </c>
      <c r="G23" s="20">
        <v>5</v>
      </c>
      <c r="H23" s="20">
        <v>4</v>
      </c>
      <c r="I23" s="23">
        <f t="shared" si="1"/>
        <v>20.5</v>
      </c>
      <c r="J23" s="19">
        <v>12</v>
      </c>
      <c r="K23" s="20">
        <v>11.5</v>
      </c>
      <c r="M23" s="20">
        <v>12</v>
      </c>
      <c r="N23" s="20">
        <v>4</v>
      </c>
      <c r="O23" s="20">
        <v>4.5</v>
      </c>
      <c r="P23" s="18">
        <v>21</v>
      </c>
      <c r="Q23" s="16">
        <v>9</v>
      </c>
      <c r="R23" s="20">
        <v>9</v>
      </c>
      <c r="S23" s="20"/>
      <c r="T23" s="20">
        <v>9</v>
      </c>
      <c r="U23" s="20">
        <v>3.5</v>
      </c>
      <c r="V23" s="20">
        <v>4</v>
      </c>
      <c r="W23" s="18">
        <v>17</v>
      </c>
      <c r="X23" s="16">
        <v>9</v>
      </c>
      <c r="Y23" s="20">
        <v>8</v>
      </c>
      <c r="AA23" s="21">
        <f t="shared" si="2"/>
        <v>8.5</v>
      </c>
      <c r="AB23" s="20">
        <v>4.5</v>
      </c>
      <c r="AC23" s="20">
        <v>5</v>
      </c>
      <c r="AD23" s="23">
        <v>19</v>
      </c>
    </row>
    <row r="24" spans="1:30">
      <c r="A24" s="6" t="s">
        <v>43</v>
      </c>
      <c r="B24" s="6" t="s">
        <v>44</v>
      </c>
      <c r="C24" s="16">
        <v>8</v>
      </c>
      <c r="D24" s="20">
        <v>12</v>
      </c>
      <c r="F24" s="21">
        <f t="shared" si="0"/>
        <v>10</v>
      </c>
      <c r="G24" s="20">
        <v>5</v>
      </c>
      <c r="H24" s="20">
        <v>5</v>
      </c>
      <c r="I24" s="23">
        <f t="shared" si="1"/>
        <v>20</v>
      </c>
      <c r="J24" s="19">
        <v>10</v>
      </c>
      <c r="K24" s="20">
        <v>9.5</v>
      </c>
      <c r="M24" s="20">
        <v>10</v>
      </c>
      <c r="N24" s="20">
        <v>4.5</v>
      </c>
      <c r="O24" s="20">
        <v>4.5</v>
      </c>
      <c r="P24" s="18">
        <v>19</v>
      </c>
      <c r="Q24" s="16">
        <v>10</v>
      </c>
      <c r="R24" s="20">
        <v>9</v>
      </c>
      <c r="S24" s="20"/>
      <c r="T24" s="20">
        <v>10</v>
      </c>
      <c r="U24" s="20">
        <v>4</v>
      </c>
      <c r="V24" s="20">
        <v>4</v>
      </c>
      <c r="W24" s="18">
        <v>18</v>
      </c>
      <c r="X24" s="16">
        <v>11</v>
      </c>
      <c r="Y24" s="20">
        <v>12</v>
      </c>
      <c r="AA24" s="21">
        <f t="shared" si="2"/>
        <v>11.5</v>
      </c>
      <c r="AB24" s="20">
        <v>4</v>
      </c>
      <c r="AC24" s="20">
        <v>5</v>
      </c>
      <c r="AD24" s="23">
        <f t="shared" si="3"/>
        <v>20.5</v>
      </c>
    </row>
    <row r="25" spans="1:30">
      <c r="A25" s="6" t="s">
        <v>45</v>
      </c>
      <c r="B25" s="6" t="s">
        <v>46</v>
      </c>
      <c r="C25" s="16">
        <v>7</v>
      </c>
      <c r="D25" s="20">
        <v>10</v>
      </c>
      <c r="F25" s="21">
        <f t="shared" si="0"/>
        <v>8.5</v>
      </c>
      <c r="G25" s="20">
        <v>4</v>
      </c>
      <c r="H25" s="20">
        <v>3</v>
      </c>
      <c r="I25" s="23">
        <f t="shared" si="1"/>
        <v>15.5</v>
      </c>
      <c r="J25" s="19">
        <v>12</v>
      </c>
      <c r="K25" s="20">
        <v>9.5</v>
      </c>
      <c r="M25" s="20">
        <v>11</v>
      </c>
      <c r="N25" s="20">
        <v>4</v>
      </c>
      <c r="O25" s="20">
        <v>4.5</v>
      </c>
      <c r="P25" s="18">
        <v>20</v>
      </c>
      <c r="Q25" s="16">
        <v>11</v>
      </c>
      <c r="R25" s="20">
        <v>7</v>
      </c>
      <c r="S25" s="20"/>
      <c r="T25" s="20">
        <v>9</v>
      </c>
      <c r="U25" s="20">
        <v>3</v>
      </c>
      <c r="V25" s="20">
        <v>4</v>
      </c>
      <c r="W25" s="18">
        <v>16</v>
      </c>
      <c r="X25" s="16">
        <v>11</v>
      </c>
      <c r="Y25" s="20">
        <v>9</v>
      </c>
      <c r="AA25" s="21">
        <f t="shared" si="2"/>
        <v>10</v>
      </c>
      <c r="AB25" s="20">
        <v>4.5</v>
      </c>
      <c r="AC25" s="20">
        <v>5</v>
      </c>
      <c r="AD25" s="23">
        <f t="shared" si="3"/>
        <v>19.5</v>
      </c>
    </row>
    <row r="26" spans="1:30">
      <c r="A26" s="6" t="s">
        <v>47</v>
      </c>
      <c r="B26" s="6" t="s">
        <v>48</v>
      </c>
      <c r="C26" s="16">
        <v>9</v>
      </c>
      <c r="D26" s="20">
        <v>8</v>
      </c>
      <c r="F26" s="21">
        <f t="shared" si="0"/>
        <v>8.5</v>
      </c>
      <c r="G26" s="20">
        <v>5</v>
      </c>
      <c r="H26" s="20">
        <v>4</v>
      </c>
      <c r="I26" s="23">
        <f t="shared" si="1"/>
        <v>17.5</v>
      </c>
      <c r="J26" s="19">
        <v>9</v>
      </c>
      <c r="K26" s="20">
        <v>8.5</v>
      </c>
      <c r="M26" s="20">
        <v>9</v>
      </c>
      <c r="N26" s="20">
        <v>3</v>
      </c>
      <c r="O26" s="20">
        <v>4.5</v>
      </c>
      <c r="P26" s="18">
        <v>17</v>
      </c>
      <c r="Q26" s="16">
        <v>11</v>
      </c>
      <c r="R26" s="20">
        <v>8.5</v>
      </c>
      <c r="S26" s="20"/>
      <c r="T26" s="20">
        <v>10</v>
      </c>
      <c r="U26" s="20">
        <v>4</v>
      </c>
      <c r="V26" s="20">
        <v>4</v>
      </c>
      <c r="W26" s="18">
        <v>18</v>
      </c>
      <c r="X26" s="16">
        <v>11</v>
      </c>
      <c r="Y26" s="20">
        <v>12</v>
      </c>
      <c r="AA26" s="21">
        <f t="shared" si="2"/>
        <v>11.5</v>
      </c>
      <c r="AB26" s="20">
        <v>4.5</v>
      </c>
      <c r="AC26" s="20">
        <v>5</v>
      </c>
      <c r="AD26" s="23">
        <v>22</v>
      </c>
    </row>
    <row r="27" spans="1:30">
      <c r="A27" s="6" t="s">
        <v>49</v>
      </c>
      <c r="B27" s="6" t="s">
        <v>50</v>
      </c>
      <c r="C27" s="16">
        <v>9</v>
      </c>
      <c r="D27" s="20">
        <v>8</v>
      </c>
      <c r="F27" s="21">
        <f t="shared" si="0"/>
        <v>8.5</v>
      </c>
      <c r="G27" s="20">
        <v>5</v>
      </c>
      <c r="H27" s="20">
        <v>3</v>
      </c>
      <c r="I27" s="23">
        <f t="shared" si="1"/>
        <v>16.5</v>
      </c>
      <c r="J27" s="19">
        <v>12</v>
      </c>
      <c r="K27" s="20">
        <v>10</v>
      </c>
      <c r="M27" s="20">
        <v>11</v>
      </c>
      <c r="N27" s="20">
        <v>3.5</v>
      </c>
      <c r="O27" s="20">
        <v>4.5</v>
      </c>
      <c r="P27" s="18">
        <v>19</v>
      </c>
      <c r="Q27" s="16">
        <v>10</v>
      </c>
      <c r="R27" s="20">
        <v>9.5</v>
      </c>
      <c r="S27" s="20"/>
      <c r="T27" s="20">
        <v>10</v>
      </c>
      <c r="U27" s="20">
        <v>3.5</v>
      </c>
      <c r="V27" s="20">
        <v>4</v>
      </c>
      <c r="W27" s="18">
        <v>18</v>
      </c>
      <c r="X27" s="16">
        <v>10</v>
      </c>
      <c r="Y27" s="20">
        <v>11</v>
      </c>
      <c r="AA27" s="21">
        <f t="shared" si="2"/>
        <v>10.5</v>
      </c>
      <c r="AB27" s="20">
        <v>4</v>
      </c>
      <c r="AC27" s="20">
        <v>4</v>
      </c>
      <c r="AD27" s="23">
        <f t="shared" si="3"/>
        <v>18.5</v>
      </c>
    </row>
    <row r="28" spans="1:30">
      <c r="A28" s="6" t="s">
        <v>51</v>
      </c>
      <c r="B28" s="6" t="s">
        <v>52</v>
      </c>
      <c r="C28" s="16">
        <v>13</v>
      </c>
      <c r="D28" s="20">
        <v>13</v>
      </c>
      <c r="F28" s="21">
        <f t="shared" si="0"/>
        <v>13</v>
      </c>
      <c r="G28" s="20">
        <v>4</v>
      </c>
      <c r="H28" s="20">
        <v>3</v>
      </c>
      <c r="I28" s="23">
        <f t="shared" si="1"/>
        <v>20</v>
      </c>
      <c r="J28" s="19">
        <v>14</v>
      </c>
      <c r="K28" s="20">
        <v>14</v>
      </c>
      <c r="M28" s="20">
        <v>14</v>
      </c>
      <c r="N28" s="20">
        <v>5</v>
      </c>
      <c r="O28" s="20">
        <v>4.5</v>
      </c>
      <c r="P28" s="18">
        <v>24</v>
      </c>
      <c r="Q28" s="16">
        <v>10.5</v>
      </c>
      <c r="R28" s="20">
        <v>10.5</v>
      </c>
      <c r="S28" s="20"/>
      <c r="T28" s="20">
        <v>11</v>
      </c>
      <c r="U28" s="20">
        <v>4.5</v>
      </c>
      <c r="V28" s="20">
        <v>5</v>
      </c>
      <c r="W28" s="18">
        <v>21</v>
      </c>
      <c r="X28" s="16">
        <v>13</v>
      </c>
      <c r="Y28" s="20">
        <v>10</v>
      </c>
      <c r="AA28" s="21">
        <f t="shared" si="2"/>
        <v>11.5</v>
      </c>
      <c r="AB28" s="20">
        <v>4</v>
      </c>
      <c r="AC28" s="20">
        <v>5</v>
      </c>
      <c r="AD28" s="23">
        <f t="shared" si="3"/>
        <v>20.5</v>
      </c>
    </row>
    <row r="29" spans="1:30">
      <c r="A29" s="6" t="s">
        <v>53</v>
      </c>
      <c r="B29" s="6" t="s">
        <v>54</v>
      </c>
      <c r="C29" s="16">
        <v>15</v>
      </c>
      <c r="D29" s="20">
        <v>12</v>
      </c>
      <c r="F29" s="21">
        <f t="shared" si="0"/>
        <v>13.5</v>
      </c>
      <c r="G29" s="20">
        <v>5</v>
      </c>
      <c r="H29" s="20">
        <v>4</v>
      </c>
      <c r="I29" s="23">
        <f t="shared" si="1"/>
        <v>22.5</v>
      </c>
      <c r="J29" s="19">
        <v>10</v>
      </c>
      <c r="K29" s="20">
        <v>11</v>
      </c>
      <c r="M29" s="20">
        <v>11</v>
      </c>
      <c r="N29" s="20">
        <v>4</v>
      </c>
      <c r="O29" s="20">
        <v>4.5</v>
      </c>
      <c r="P29" s="18">
        <v>20</v>
      </c>
      <c r="Q29" s="16">
        <v>13</v>
      </c>
      <c r="R29" s="20">
        <v>9.5</v>
      </c>
      <c r="S29" s="20"/>
      <c r="T29" s="20">
        <v>11</v>
      </c>
      <c r="U29" s="20">
        <v>5</v>
      </c>
      <c r="V29" s="20">
        <v>4</v>
      </c>
      <c r="W29" s="18">
        <v>20</v>
      </c>
      <c r="X29" s="16">
        <v>12</v>
      </c>
      <c r="Y29" s="17" t="s">
        <v>82</v>
      </c>
      <c r="AA29" s="21">
        <v>6</v>
      </c>
      <c r="AB29" s="20">
        <v>5</v>
      </c>
      <c r="AC29" s="20">
        <v>5</v>
      </c>
      <c r="AD29" s="23">
        <f t="shared" si="3"/>
        <v>16</v>
      </c>
    </row>
    <row r="30" spans="1:30">
      <c r="A30" s="6" t="s">
        <v>55</v>
      </c>
      <c r="B30" s="6" t="s">
        <v>56</v>
      </c>
      <c r="C30" s="16">
        <v>12</v>
      </c>
      <c r="D30" s="20">
        <v>12</v>
      </c>
      <c r="F30" s="21">
        <f t="shared" si="0"/>
        <v>12</v>
      </c>
      <c r="G30" s="20">
        <v>5</v>
      </c>
      <c r="H30" s="20">
        <v>3</v>
      </c>
      <c r="I30" s="23">
        <f t="shared" si="1"/>
        <v>20</v>
      </c>
      <c r="J30" s="19">
        <v>12</v>
      </c>
      <c r="K30" s="20">
        <v>12</v>
      </c>
      <c r="M30" s="20">
        <v>12</v>
      </c>
      <c r="N30" s="20">
        <v>5</v>
      </c>
      <c r="O30" s="20">
        <v>4.5</v>
      </c>
      <c r="P30" s="18">
        <v>22</v>
      </c>
      <c r="Q30" s="16">
        <v>12</v>
      </c>
      <c r="R30" s="20">
        <v>9</v>
      </c>
      <c r="S30" s="20"/>
      <c r="T30" s="20">
        <v>11</v>
      </c>
      <c r="U30" s="20">
        <v>4</v>
      </c>
      <c r="V30" s="20">
        <v>5</v>
      </c>
      <c r="W30" s="18">
        <v>20</v>
      </c>
      <c r="X30" s="16">
        <v>11.5</v>
      </c>
      <c r="Y30" s="20">
        <v>10</v>
      </c>
      <c r="AA30" s="21">
        <f t="shared" si="2"/>
        <v>10.75</v>
      </c>
      <c r="AB30" s="20">
        <v>4.5</v>
      </c>
      <c r="AC30" s="20">
        <v>5</v>
      </c>
      <c r="AD30" s="23">
        <f t="shared" si="3"/>
        <v>20.25</v>
      </c>
    </row>
    <row r="31" spans="1:30">
      <c r="A31" s="6" t="s">
        <v>57</v>
      </c>
      <c r="B31" s="6" t="s">
        <v>58</v>
      </c>
      <c r="C31" s="16">
        <v>12</v>
      </c>
      <c r="D31" s="20">
        <v>12</v>
      </c>
      <c r="F31" s="21">
        <f t="shared" si="0"/>
        <v>12</v>
      </c>
      <c r="G31" s="20">
        <v>5</v>
      </c>
      <c r="H31" s="20">
        <v>3</v>
      </c>
      <c r="I31" s="23">
        <f t="shared" si="1"/>
        <v>20</v>
      </c>
      <c r="J31" s="19">
        <v>11</v>
      </c>
      <c r="K31" s="20">
        <v>14</v>
      </c>
      <c r="M31" s="20">
        <v>13</v>
      </c>
      <c r="N31" s="20">
        <v>5</v>
      </c>
      <c r="O31" s="20">
        <v>4.5</v>
      </c>
      <c r="P31" s="18">
        <v>23</v>
      </c>
      <c r="Q31" s="16">
        <v>12</v>
      </c>
      <c r="R31" s="20">
        <v>9</v>
      </c>
      <c r="S31" s="20"/>
      <c r="T31" s="20">
        <v>11</v>
      </c>
      <c r="U31" s="20">
        <v>3.5</v>
      </c>
      <c r="V31" s="20">
        <v>4</v>
      </c>
      <c r="W31" s="18">
        <v>19</v>
      </c>
      <c r="X31" s="16">
        <v>12.5</v>
      </c>
      <c r="Y31" s="20">
        <v>9</v>
      </c>
      <c r="AA31" s="21">
        <f t="shared" si="2"/>
        <v>10.75</v>
      </c>
      <c r="AB31" s="20">
        <v>3</v>
      </c>
      <c r="AC31" s="20">
        <v>4</v>
      </c>
      <c r="AD31" s="23">
        <f t="shared" si="3"/>
        <v>17.75</v>
      </c>
    </row>
    <row r="32" spans="1:30">
      <c r="A32" s="6" t="s">
        <v>59</v>
      </c>
      <c r="B32" s="6" t="s">
        <v>60</v>
      </c>
      <c r="C32" s="16">
        <v>11</v>
      </c>
      <c r="D32" s="20">
        <v>14</v>
      </c>
      <c r="F32" s="21">
        <f t="shared" si="0"/>
        <v>12.5</v>
      </c>
      <c r="G32" s="20">
        <v>5</v>
      </c>
      <c r="H32" s="20">
        <v>4</v>
      </c>
      <c r="I32" s="23">
        <f t="shared" si="1"/>
        <v>21.5</v>
      </c>
      <c r="J32" s="19">
        <v>14</v>
      </c>
      <c r="K32" s="20">
        <v>14</v>
      </c>
      <c r="M32" s="20">
        <v>14</v>
      </c>
      <c r="N32" s="20">
        <v>5</v>
      </c>
      <c r="O32" s="20">
        <v>4.5</v>
      </c>
      <c r="P32" s="18">
        <v>24</v>
      </c>
      <c r="Q32" s="16">
        <v>13</v>
      </c>
      <c r="R32" s="20">
        <v>12</v>
      </c>
      <c r="S32" s="20"/>
      <c r="T32" s="20">
        <v>13</v>
      </c>
      <c r="U32" s="20">
        <v>5</v>
      </c>
      <c r="V32" s="20">
        <v>4</v>
      </c>
      <c r="W32" s="18">
        <v>22</v>
      </c>
      <c r="X32" s="16">
        <v>14</v>
      </c>
      <c r="Y32" s="20">
        <v>12</v>
      </c>
      <c r="AA32" s="21">
        <f t="shared" si="2"/>
        <v>13</v>
      </c>
      <c r="AB32" s="20">
        <v>4</v>
      </c>
      <c r="AC32" s="20">
        <v>5</v>
      </c>
      <c r="AD32" s="23">
        <f t="shared" si="3"/>
        <v>22</v>
      </c>
    </row>
    <row r="33" spans="1:30">
      <c r="A33" s="6" t="s">
        <v>61</v>
      </c>
      <c r="B33" s="6" t="s">
        <v>62</v>
      </c>
      <c r="C33" s="16">
        <v>4</v>
      </c>
      <c r="D33" s="20">
        <v>10</v>
      </c>
      <c r="F33" s="21">
        <f t="shared" si="0"/>
        <v>7</v>
      </c>
      <c r="G33" s="20">
        <v>5</v>
      </c>
      <c r="H33" s="20">
        <v>4</v>
      </c>
      <c r="I33" s="23">
        <f t="shared" si="1"/>
        <v>16</v>
      </c>
      <c r="J33" s="19">
        <v>12</v>
      </c>
      <c r="K33" s="20">
        <v>13.5</v>
      </c>
      <c r="M33" s="20">
        <v>13</v>
      </c>
      <c r="N33" s="20">
        <v>3.5</v>
      </c>
      <c r="O33" s="20">
        <v>4.5</v>
      </c>
      <c r="P33" s="18">
        <v>21</v>
      </c>
      <c r="Q33" s="16">
        <v>10</v>
      </c>
      <c r="R33" s="20">
        <v>7</v>
      </c>
      <c r="S33" s="20"/>
      <c r="T33" s="20">
        <v>9</v>
      </c>
      <c r="U33" s="20">
        <v>3</v>
      </c>
      <c r="V33" s="20">
        <v>4</v>
      </c>
      <c r="W33" s="18">
        <v>16</v>
      </c>
      <c r="X33" s="16">
        <v>12</v>
      </c>
      <c r="Y33" s="20">
        <v>7</v>
      </c>
      <c r="AA33" s="21">
        <f t="shared" si="2"/>
        <v>9.5</v>
      </c>
      <c r="AB33" s="20">
        <v>5</v>
      </c>
      <c r="AC33" s="20">
        <v>4</v>
      </c>
      <c r="AD33" s="23">
        <f t="shared" si="3"/>
        <v>18.5</v>
      </c>
    </row>
    <row r="34" spans="1:30">
      <c r="H34" s="22"/>
      <c r="I34" s="23"/>
    </row>
    <row r="35" spans="1:30">
      <c r="I35" s="23"/>
    </row>
    <row r="36" spans="1:30">
      <c r="I36" s="23"/>
    </row>
    <row r="37" spans="1:30">
      <c r="I37" s="23"/>
    </row>
    <row r="38" spans="1:30">
      <c r="I38" s="23"/>
    </row>
    <row r="39" spans="1:30">
      <c r="I39" s="23"/>
    </row>
    <row r="40" spans="1:30">
      <c r="I40" s="23"/>
    </row>
    <row r="41" spans="1:30">
      <c r="I41" s="23"/>
    </row>
    <row r="42" spans="1:30">
      <c r="I42" s="23"/>
    </row>
  </sheetData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physicsdept</cp:lastModifiedBy>
  <dcterms:created xsi:type="dcterms:W3CDTF">2018-08-09T22:30:20Z</dcterms:created>
  <dcterms:modified xsi:type="dcterms:W3CDTF">2017-10-11T06:36:52Z</dcterms:modified>
</cp:coreProperties>
</file>