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215" windowHeight="68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  <c r="I8"/>
  <c r="I10"/>
  <c r="I11"/>
  <c r="I12"/>
  <c r="I13"/>
  <c r="I14"/>
  <c r="I16"/>
  <c r="I5"/>
  <c r="AD7"/>
  <c r="AD8"/>
  <c r="AD10"/>
  <c r="AD11"/>
  <c r="AD12"/>
  <c r="AD13"/>
  <c r="AD14"/>
  <c r="AD16"/>
  <c r="AD5"/>
  <c r="AA7"/>
  <c r="AA8"/>
  <c r="AA10"/>
  <c r="AA11"/>
  <c r="AA12"/>
  <c r="AA13"/>
  <c r="AA14"/>
  <c r="AA16"/>
  <c r="AA5"/>
  <c r="F7"/>
  <c r="F8"/>
  <c r="F10"/>
  <c r="F11"/>
  <c r="F12"/>
  <c r="F13"/>
  <c r="F14"/>
  <c r="F16"/>
  <c r="F5"/>
  <c r="W7"/>
  <c r="W8"/>
  <c r="W10"/>
  <c r="W11"/>
  <c r="W12"/>
  <c r="W13"/>
  <c r="W14"/>
  <c r="W16"/>
  <c r="W5"/>
  <c r="T7"/>
  <c r="T8"/>
  <c r="T10"/>
  <c r="T12"/>
  <c r="T13"/>
  <c r="T14"/>
  <c r="T16"/>
  <c r="T5"/>
  <c r="M7"/>
  <c r="P7" s="1"/>
  <c r="M8"/>
  <c r="P8" s="1"/>
  <c r="M10"/>
  <c r="P10" s="1"/>
  <c r="M11"/>
  <c r="P11" s="1"/>
  <c r="M12"/>
  <c r="P12" s="1"/>
  <c r="M13"/>
  <c r="P13" s="1"/>
  <c r="M14"/>
  <c r="P14" s="1"/>
  <c r="M16"/>
  <c r="P16" s="1"/>
  <c r="M5"/>
  <c r="P5" s="1"/>
</calcChain>
</file>

<file path=xl/sharedStrings.xml><?xml version="1.0" encoding="utf-8"?>
<sst xmlns="http://schemas.openxmlformats.org/spreadsheetml/2006/main" count="139" uniqueCount="49">
  <si>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</si>
  <si>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</si>
  <si>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</si>
  <si>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</si>
  <si>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</si>
  <si>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2016MAH01</t>
  </si>
  <si>
    <t xml:space="preserve">AMBIKA P </t>
  </si>
  <si>
    <t>2016MAH02</t>
  </si>
  <si>
    <t xml:space="preserve">DIVYA M </t>
  </si>
  <si>
    <t>2016MAH03</t>
  </si>
  <si>
    <t xml:space="preserve">JAMESDEEPA M </t>
  </si>
  <si>
    <t>2016MAH04</t>
  </si>
  <si>
    <t xml:space="preserve">KOWSALYA M </t>
  </si>
  <si>
    <t>2016MAH05</t>
  </si>
  <si>
    <t xml:space="preserve">MAHALAKSHMI M </t>
  </si>
  <si>
    <t>2016MAH06</t>
  </si>
  <si>
    <t xml:space="preserve">MALINI M </t>
  </si>
  <si>
    <t>2016MAH07</t>
  </si>
  <si>
    <t xml:space="preserve">MARIA SURIYA V </t>
  </si>
  <si>
    <t>2016MAH08</t>
  </si>
  <si>
    <t xml:space="preserve">MEENA E </t>
  </si>
  <si>
    <t>2016MAH09</t>
  </si>
  <si>
    <t xml:space="preserve">MUTHU PANDIYAMMAL P </t>
  </si>
  <si>
    <t>2016MAH10</t>
  </si>
  <si>
    <t xml:space="preserve">NANDHINI K </t>
  </si>
  <si>
    <t>2016MAH11</t>
  </si>
  <si>
    <t xml:space="preserve">PRIYA LEON C </t>
  </si>
  <si>
    <t>2016MAH12</t>
  </si>
  <si>
    <t xml:space="preserve">VIJAYA BHARATHI M </t>
  </si>
  <si>
    <t>PG3H9</t>
  </si>
  <si>
    <t>PG3H10</t>
  </si>
  <si>
    <t>PG3H11</t>
  </si>
  <si>
    <t>PG3HE1</t>
  </si>
  <si>
    <t>HISTORIOGRAPHY AND RESEARCH METHODOLOGY</t>
  </si>
  <si>
    <t>HISTORY OF THE USA (FROM A.D 1776 TO 1865 A.D)</t>
  </si>
  <si>
    <t>SOCIAL MOVEMENTS IN MODERN INDIA</t>
  </si>
  <si>
    <t>T1</t>
  </si>
  <si>
    <t>T2</t>
  </si>
  <si>
    <t>RT</t>
  </si>
  <si>
    <t>TA</t>
  </si>
  <si>
    <t>C1</t>
  </si>
  <si>
    <t>C2</t>
  </si>
  <si>
    <t>TOT(25)</t>
  </si>
  <si>
    <t>AA</t>
  </si>
  <si>
    <t>LT</t>
  </si>
  <si>
    <t>Dr. Saral Evangeline &amp; Ms.S.Rajalakshmi</t>
  </si>
  <si>
    <t>DR.B.BALA PARAMESWARI</t>
  </si>
  <si>
    <t>DR.M.NAGESHWARI</t>
  </si>
  <si>
    <t>CONSTITUTIONAL DEVELOPMENT AND FREEDOM STRUGGLE IN INDIA           (FROM A.D 1773 TO 1947 A.D)              DR.G.VENNILA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</si>
</sst>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0" borderId="3" xfId="0" applyFont="1" applyBorder="1"/>
    <xf numFmtId="0" fontId="1" fillId="0" borderId="0" xfId="0" applyFont="1" applyBorder="1"/>
    <xf numFmtId="0" fontId="1" fillId="0" borderId="7" xfId="0" applyFont="1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3" fillId="0" borderId="0" xfId="0" applyFont="1"/>
    <xf numFmtId="0" fontId="0" fillId="0" borderId="0" xfId="0" applyFill="1" applyBorder="1"/>
    <xf numFmtId="0" fontId="0" fillId="0" borderId="3" xfId="0" applyFill="1" applyBorder="1"/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"/>
  <sheetViews>
    <sheetView tabSelected="1" topLeftCell="C1" workbookViewId="0">
      <selection activeCell="AD11" sqref="AD11"/>
    </sheetView>
  </sheetViews>
  <sheetFormatPr defaultRowHeight="12.75"/>
  <cols>
    <col min="1" max="1" width="11.140625" style="6" bestFit="1" customWidth="1"/>
    <col min="2" max="2" width="33.42578125" style="6" bestFit="1" customWidth="1"/>
    <col min="3" max="3" width="9.140625" style="16"/>
    <col min="4" max="7" width="9.140625" style="17"/>
    <col min="8" max="8" width="9.140625" style="17" customWidth="1"/>
    <col min="9" max="9" width="9.140625" style="18" customWidth="1"/>
    <col min="10" max="10" width="9.140625" style="16"/>
    <col min="11" max="15" width="9.140625" style="17"/>
    <col min="16" max="16" width="9.140625" style="18"/>
    <col min="17" max="17" width="9.140625" style="16"/>
    <col min="18" max="22" width="9.140625" style="17"/>
    <col min="23" max="23" width="9.140625" style="18"/>
    <col min="24" max="24" width="9.140625" style="16"/>
    <col min="25" max="29" width="9.140625" style="17"/>
    <col min="30" max="30" width="9.140625" style="18"/>
  </cols>
  <sheetData>
    <row r="1" spans="1:55">
      <c r="A1" s="3"/>
      <c r="B1" s="3" t="s">
        <v>0</v>
      </c>
      <c r="C1" s="7" t="s">
        <v>29</v>
      </c>
      <c r="D1" s="8"/>
      <c r="E1" s="8"/>
      <c r="F1" s="8"/>
      <c r="G1" s="8"/>
      <c r="H1" s="8"/>
      <c r="I1" s="9"/>
      <c r="J1" s="7" t="s">
        <v>30</v>
      </c>
      <c r="K1" s="8"/>
      <c r="L1" s="8"/>
      <c r="M1" s="8"/>
      <c r="N1" s="8"/>
      <c r="O1" s="8"/>
      <c r="P1" s="9"/>
      <c r="Q1" s="7" t="s">
        <v>31</v>
      </c>
      <c r="R1" s="8"/>
      <c r="S1" s="8"/>
      <c r="T1" s="8"/>
      <c r="U1" s="8"/>
      <c r="V1" s="8"/>
      <c r="W1" s="9"/>
      <c r="X1" s="7" t="s">
        <v>32</v>
      </c>
      <c r="Y1" s="8"/>
      <c r="Z1" s="8"/>
      <c r="AA1" s="8"/>
      <c r="AB1" s="8"/>
      <c r="AC1" s="8"/>
      <c r="AD1" s="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4"/>
      <c r="B2" s="4" t="s">
        <v>1</v>
      </c>
      <c r="C2" s="22" t="s">
        <v>48</v>
      </c>
      <c r="D2" s="23"/>
      <c r="E2" s="23"/>
      <c r="F2" s="23"/>
      <c r="G2" s="23"/>
      <c r="H2" s="23"/>
      <c r="I2" s="24"/>
      <c r="J2" s="13" t="s">
        <v>33</v>
      </c>
      <c r="K2" s="14"/>
      <c r="L2" s="14"/>
      <c r="M2" s="14"/>
      <c r="N2" s="14"/>
      <c r="O2" s="14"/>
      <c r="P2" s="15"/>
      <c r="Q2" s="13" t="s">
        <v>34</v>
      </c>
      <c r="R2" s="14"/>
      <c r="S2" s="14"/>
      <c r="T2" s="14"/>
      <c r="U2" s="14"/>
      <c r="V2" s="14"/>
      <c r="W2" s="15"/>
      <c r="X2" s="13" t="s">
        <v>35</v>
      </c>
      <c r="Y2" s="14"/>
      <c r="Z2" s="14"/>
      <c r="AA2" s="14"/>
      <c r="AB2" s="14"/>
      <c r="AC2" s="14"/>
      <c r="AD2" s="1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5">
      <c r="A3" s="4"/>
      <c r="B3" s="4" t="s">
        <v>2</v>
      </c>
      <c r="C3" s="22"/>
      <c r="D3" s="23"/>
      <c r="E3" s="23"/>
      <c r="F3" s="23"/>
      <c r="G3" s="23"/>
      <c r="H3" s="23"/>
      <c r="I3" s="24"/>
      <c r="J3" s="13" t="s">
        <v>47</v>
      </c>
      <c r="K3" s="14"/>
      <c r="L3" s="14"/>
      <c r="M3" s="14"/>
      <c r="N3" s="14"/>
      <c r="O3" s="14"/>
      <c r="P3" s="15"/>
      <c r="Q3" s="13" t="s">
        <v>46</v>
      </c>
      <c r="R3" s="14"/>
      <c r="S3" s="14"/>
      <c r="T3" s="14"/>
      <c r="U3" s="14"/>
      <c r="V3" s="14"/>
      <c r="W3" s="15"/>
      <c r="X3" s="19" t="s">
        <v>45</v>
      </c>
      <c r="Y3" s="19"/>
      <c r="Z3" s="19"/>
      <c r="AA3" s="19"/>
      <c r="AB3" s="14"/>
      <c r="AC3" s="14"/>
      <c r="AD3" s="1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>
      <c r="A4" s="5" t="s">
        <v>3</v>
      </c>
      <c r="B4" s="5" t="s">
        <v>4</v>
      </c>
      <c r="C4" s="10" t="s">
        <v>36</v>
      </c>
      <c r="D4" s="11" t="s">
        <v>37</v>
      </c>
      <c r="E4" s="11" t="s">
        <v>38</v>
      </c>
      <c r="F4" s="11" t="s">
        <v>39</v>
      </c>
      <c r="G4" s="11" t="s">
        <v>40</v>
      </c>
      <c r="H4" s="11" t="s">
        <v>41</v>
      </c>
      <c r="I4" s="12" t="s">
        <v>42</v>
      </c>
      <c r="J4" s="10" t="s">
        <v>36</v>
      </c>
      <c r="K4" s="11" t="s">
        <v>37</v>
      </c>
      <c r="L4" s="11" t="s">
        <v>38</v>
      </c>
      <c r="M4" s="11" t="s">
        <v>39</v>
      </c>
      <c r="N4" s="11" t="s">
        <v>40</v>
      </c>
      <c r="O4" s="11" t="s">
        <v>41</v>
      </c>
      <c r="P4" s="12" t="s">
        <v>42</v>
      </c>
      <c r="Q4" s="10" t="s">
        <v>36</v>
      </c>
      <c r="R4" s="11" t="s">
        <v>37</v>
      </c>
      <c r="S4" s="11" t="s">
        <v>38</v>
      </c>
      <c r="T4" s="11" t="s">
        <v>39</v>
      </c>
      <c r="U4" s="11" t="s">
        <v>40</v>
      </c>
      <c r="V4" s="11" t="s">
        <v>41</v>
      </c>
      <c r="W4" s="12" t="s">
        <v>42</v>
      </c>
      <c r="X4" s="10" t="s">
        <v>36</v>
      </c>
      <c r="Y4" s="11" t="s">
        <v>37</v>
      </c>
      <c r="Z4" s="11" t="s">
        <v>38</v>
      </c>
      <c r="AA4" s="11" t="s">
        <v>39</v>
      </c>
      <c r="AB4" s="11" t="s">
        <v>40</v>
      </c>
      <c r="AC4" s="11" t="s">
        <v>41</v>
      </c>
      <c r="AD4" s="12" t="s">
        <v>42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>
      <c r="A5" s="6" t="s">
        <v>5</v>
      </c>
      <c r="B5" s="6" t="s">
        <v>6</v>
      </c>
      <c r="C5" s="13">
        <v>9</v>
      </c>
      <c r="D5" s="14">
        <v>9</v>
      </c>
      <c r="E5" s="14"/>
      <c r="F5" s="14">
        <f>ROUND((C5+D5)/2,0)</f>
        <v>9</v>
      </c>
      <c r="G5" s="14">
        <v>5</v>
      </c>
      <c r="H5" s="14">
        <v>4.5</v>
      </c>
      <c r="I5" s="15">
        <f>ROUND((F5+G5+H5),0)</f>
        <v>19</v>
      </c>
      <c r="J5" s="13">
        <v>8</v>
      </c>
      <c r="K5" s="14">
        <v>8</v>
      </c>
      <c r="L5" s="14"/>
      <c r="M5" s="14">
        <f>ROUND((J5+K5)/2,0)</f>
        <v>8</v>
      </c>
      <c r="N5" s="14">
        <v>4.5</v>
      </c>
      <c r="O5" s="14">
        <v>4.5</v>
      </c>
      <c r="P5" s="15">
        <f>ROUND((M5+N5+O5),0)</f>
        <v>17</v>
      </c>
      <c r="Q5" s="13">
        <v>7</v>
      </c>
      <c r="R5" s="14">
        <v>8</v>
      </c>
      <c r="S5" s="14"/>
      <c r="T5" s="14">
        <f>ROUND((Q5+R5)/2,0)</f>
        <v>8</v>
      </c>
      <c r="U5" s="14">
        <v>4.5</v>
      </c>
      <c r="V5" s="14">
        <v>4.5</v>
      </c>
      <c r="W5" s="15">
        <f>ROUND((T5+U5+V5),0)</f>
        <v>17</v>
      </c>
      <c r="X5" s="13">
        <v>10</v>
      </c>
      <c r="Y5" s="14">
        <v>8</v>
      </c>
      <c r="Z5" s="14"/>
      <c r="AA5" s="14">
        <f>ROUND((X5+Y5)/2,0)</f>
        <v>9</v>
      </c>
      <c r="AB5" s="14">
        <v>4</v>
      </c>
      <c r="AC5" s="14">
        <v>4.5</v>
      </c>
      <c r="AD5" s="15">
        <f>ROUND((AA5+AB5+AC5),0)</f>
        <v>18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>
      <c r="A6" s="6" t="s">
        <v>7</v>
      </c>
      <c r="B6" s="6" t="s">
        <v>8</v>
      </c>
      <c r="C6" s="16" t="s">
        <v>43</v>
      </c>
      <c r="D6" s="21" t="s">
        <v>43</v>
      </c>
      <c r="E6" s="14"/>
      <c r="F6" s="14" t="s">
        <v>43</v>
      </c>
      <c r="G6" s="20" t="s">
        <v>43</v>
      </c>
      <c r="H6" s="20" t="s">
        <v>43</v>
      </c>
      <c r="I6" s="15" t="s">
        <v>43</v>
      </c>
      <c r="J6" s="16" t="s">
        <v>43</v>
      </c>
      <c r="K6" s="17" t="s">
        <v>43</v>
      </c>
      <c r="M6" s="14" t="s">
        <v>43</v>
      </c>
      <c r="N6" s="17" t="s">
        <v>43</v>
      </c>
      <c r="O6" s="20" t="s">
        <v>43</v>
      </c>
      <c r="P6" s="15" t="s">
        <v>43</v>
      </c>
      <c r="Q6" s="16" t="s">
        <v>43</v>
      </c>
      <c r="R6" s="20" t="s">
        <v>43</v>
      </c>
      <c r="T6" s="14" t="s">
        <v>43</v>
      </c>
      <c r="U6" s="20" t="s">
        <v>43</v>
      </c>
      <c r="W6" s="15" t="s">
        <v>43</v>
      </c>
      <c r="X6" s="16" t="s">
        <v>43</v>
      </c>
      <c r="Y6" s="20" t="s">
        <v>43</v>
      </c>
      <c r="AA6" s="14" t="s">
        <v>43</v>
      </c>
      <c r="AB6" s="20" t="s">
        <v>43</v>
      </c>
      <c r="AC6" s="20" t="s">
        <v>43</v>
      </c>
      <c r="AD6" s="15" t="s">
        <v>43</v>
      </c>
    </row>
    <row r="7" spans="1:55">
      <c r="A7" s="6" t="s">
        <v>9</v>
      </c>
      <c r="B7" s="6" t="s">
        <v>10</v>
      </c>
      <c r="C7" s="16">
        <v>7.6</v>
      </c>
      <c r="D7" s="17">
        <v>7</v>
      </c>
      <c r="E7" s="14"/>
      <c r="F7" s="14">
        <f t="shared" ref="F7:F16" si="0">ROUND((C7+D7)/2,0)</f>
        <v>7</v>
      </c>
      <c r="G7" s="17">
        <v>4.5</v>
      </c>
      <c r="H7" s="20">
        <v>4</v>
      </c>
      <c r="I7" s="15">
        <f t="shared" ref="I7:I16" si="1">ROUND((F7+G7+H7),0)</f>
        <v>16</v>
      </c>
      <c r="J7" s="16">
        <v>7</v>
      </c>
      <c r="K7" s="17">
        <v>8</v>
      </c>
      <c r="M7" s="14">
        <f t="shared" ref="M7:M16" si="2">ROUND((J7+K7)/2,0)</f>
        <v>8</v>
      </c>
      <c r="N7" s="17">
        <v>4.5</v>
      </c>
      <c r="O7" s="20">
        <v>4</v>
      </c>
      <c r="P7" s="15">
        <f t="shared" ref="P7:P16" si="3">ROUND((M7+N7+O7),0)</f>
        <v>17</v>
      </c>
      <c r="Q7" s="16">
        <v>4.5999999999999996</v>
      </c>
      <c r="R7" s="20">
        <v>8.6</v>
      </c>
      <c r="T7" s="14">
        <f t="shared" ref="T7:T16" si="4">ROUND((Q7+R7)/2,0)</f>
        <v>7</v>
      </c>
      <c r="U7" s="17">
        <v>4.5</v>
      </c>
      <c r="V7" s="17">
        <v>4.5</v>
      </c>
      <c r="W7" s="15">
        <f t="shared" ref="W7:W16" si="5">ROUND((T7+U7+V7),0)</f>
        <v>16</v>
      </c>
      <c r="X7" s="16">
        <v>7</v>
      </c>
      <c r="Y7" s="20">
        <v>7</v>
      </c>
      <c r="AA7" s="14">
        <f t="shared" ref="AA7:AA16" si="6">ROUND((X7+Y7)/2,0)</f>
        <v>7</v>
      </c>
      <c r="AB7" s="17">
        <v>4</v>
      </c>
      <c r="AC7" s="20">
        <v>5</v>
      </c>
      <c r="AD7" s="15">
        <f t="shared" ref="AD7:AD16" si="7">ROUND((AA7+AB7+AC7),0)</f>
        <v>16</v>
      </c>
    </row>
    <row r="8" spans="1:55">
      <c r="A8" s="6" t="s">
        <v>11</v>
      </c>
      <c r="B8" s="6" t="s">
        <v>12</v>
      </c>
      <c r="C8" s="16">
        <v>6.6</v>
      </c>
      <c r="D8" s="17">
        <v>8</v>
      </c>
      <c r="E8" s="14"/>
      <c r="F8" s="14">
        <f t="shared" si="0"/>
        <v>7</v>
      </c>
      <c r="G8" s="17">
        <v>4.5</v>
      </c>
      <c r="H8" s="20">
        <v>4</v>
      </c>
      <c r="I8" s="15">
        <f t="shared" si="1"/>
        <v>16</v>
      </c>
      <c r="J8" s="16">
        <v>7</v>
      </c>
      <c r="K8" s="17">
        <v>7.5</v>
      </c>
      <c r="M8" s="14">
        <f t="shared" si="2"/>
        <v>7</v>
      </c>
      <c r="N8" s="17">
        <v>4.5</v>
      </c>
      <c r="O8" s="20">
        <v>4</v>
      </c>
      <c r="P8" s="15">
        <f t="shared" si="3"/>
        <v>16</v>
      </c>
      <c r="Q8" s="16">
        <v>5.3</v>
      </c>
      <c r="R8" s="20">
        <v>8.3000000000000007</v>
      </c>
      <c r="T8" s="14">
        <f t="shared" si="4"/>
        <v>7</v>
      </c>
      <c r="U8" s="17">
        <v>4.5</v>
      </c>
      <c r="V8" s="17">
        <v>4.5</v>
      </c>
      <c r="W8" s="15">
        <f t="shared" si="5"/>
        <v>16</v>
      </c>
      <c r="X8" s="16">
        <v>6</v>
      </c>
      <c r="Y8" s="20">
        <v>6</v>
      </c>
      <c r="AA8" s="14">
        <f t="shared" si="6"/>
        <v>6</v>
      </c>
      <c r="AB8" s="17">
        <v>5</v>
      </c>
      <c r="AC8" s="20">
        <v>5</v>
      </c>
      <c r="AD8" s="15">
        <f t="shared" si="7"/>
        <v>16</v>
      </c>
    </row>
    <row r="9" spans="1:55">
      <c r="A9" s="6" t="s">
        <v>13</v>
      </c>
      <c r="B9" s="6" t="s">
        <v>14</v>
      </c>
      <c r="C9" s="16" t="s">
        <v>44</v>
      </c>
      <c r="D9" s="21" t="s">
        <v>44</v>
      </c>
      <c r="E9" s="14"/>
      <c r="F9" s="14" t="s">
        <v>44</v>
      </c>
      <c r="G9" s="20" t="s">
        <v>44</v>
      </c>
      <c r="H9" s="20" t="s">
        <v>44</v>
      </c>
      <c r="I9" s="15" t="s">
        <v>44</v>
      </c>
      <c r="J9" s="16" t="s">
        <v>44</v>
      </c>
      <c r="K9" s="20" t="s">
        <v>44</v>
      </c>
      <c r="M9" s="14" t="s">
        <v>44</v>
      </c>
      <c r="N9" s="17" t="s">
        <v>44</v>
      </c>
      <c r="O9" s="20" t="s">
        <v>44</v>
      </c>
      <c r="P9" s="15" t="s">
        <v>44</v>
      </c>
      <c r="Q9" s="16" t="s">
        <v>44</v>
      </c>
      <c r="R9" s="20" t="s">
        <v>44</v>
      </c>
      <c r="T9" s="14" t="s">
        <v>44</v>
      </c>
      <c r="U9" s="20" t="s">
        <v>44</v>
      </c>
      <c r="V9" s="20" t="s">
        <v>44</v>
      </c>
      <c r="W9" s="15" t="s">
        <v>44</v>
      </c>
      <c r="X9" s="16" t="s">
        <v>44</v>
      </c>
      <c r="Y9" s="20" t="s">
        <v>44</v>
      </c>
      <c r="AA9" s="14" t="s">
        <v>44</v>
      </c>
      <c r="AB9" s="20" t="s">
        <v>44</v>
      </c>
      <c r="AC9" s="20" t="s">
        <v>44</v>
      </c>
      <c r="AD9" s="15" t="s">
        <v>44</v>
      </c>
    </row>
    <row r="10" spans="1:55">
      <c r="A10" s="6" t="s">
        <v>15</v>
      </c>
      <c r="B10" s="6" t="s">
        <v>16</v>
      </c>
      <c r="C10" s="16">
        <v>8</v>
      </c>
      <c r="D10" s="20">
        <v>6</v>
      </c>
      <c r="E10" s="14"/>
      <c r="F10" s="14">
        <f t="shared" si="0"/>
        <v>7</v>
      </c>
      <c r="G10" s="20">
        <v>5</v>
      </c>
      <c r="H10" s="20">
        <v>4</v>
      </c>
      <c r="I10" s="15">
        <f t="shared" si="1"/>
        <v>16</v>
      </c>
      <c r="J10" s="16">
        <v>7</v>
      </c>
      <c r="K10" s="20">
        <v>6.5</v>
      </c>
      <c r="M10" s="14">
        <f t="shared" si="2"/>
        <v>7</v>
      </c>
      <c r="N10" s="20">
        <v>4.5</v>
      </c>
      <c r="O10" s="20">
        <v>4</v>
      </c>
      <c r="P10" s="15">
        <f t="shared" si="3"/>
        <v>16</v>
      </c>
      <c r="Q10" s="16">
        <v>4</v>
      </c>
      <c r="R10" s="20">
        <v>9</v>
      </c>
      <c r="T10" s="14">
        <f t="shared" si="4"/>
        <v>7</v>
      </c>
      <c r="U10" s="20">
        <v>4.5</v>
      </c>
      <c r="V10" s="17">
        <v>4.5</v>
      </c>
      <c r="W10" s="15">
        <f t="shared" si="5"/>
        <v>16</v>
      </c>
      <c r="X10" s="16">
        <v>5</v>
      </c>
      <c r="Y10" s="20">
        <v>7</v>
      </c>
      <c r="AA10" s="14">
        <f t="shared" si="6"/>
        <v>6</v>
      </c>
      <c r="AB10" s="20">
        <v>5</v>
      </c>
      <c r="AC10" s="20">
        <v>5</v>
      </c>
      <c r="AD10" s="15">
        <f t="shared" si="7"/>
        <v>16</v>
      </c>
    </row>
    <row r="11" spans="1:55">
      <c r="A11" s="6" t="s">
        <v>17</v>
      </c>
      <c r="B11" s="6" t="s">
        <v>18</v>
      </c>
      <c r="C11" s="16">
        <v>6.6</v>
      </c>
      <c r="D11" s="20">
        <v>9</v>
      </c>
      <c r="E11" s="14"/>
      <c r="F11" s="14">
        <f t="shared" si="0"/>
        <v>8</v>
      </c>
      <c r="G11" s="20">
        <v>4.5</v>
      </c>
      <c r="H11" s="20">
        <v>4.5</v>
      </c>
      <c r="I11" s="15">
        <f t="shared" si="1"/>
        <v>17</v>
      </c>
      <c r="J11" s="16">
        <v>4</v>
      </c>
      <c r="K11" s="20">
        <v>8.5</v>
      </c>
      <c r="M11" s="14">
        <f t="shared" si="2"/>
        <v>6</v>
      </c>
      <c r="N11" s="20">
        <v>5</v>
      </c>
      <c r="O11" s="20">
        <v>4.5</v>
      </c>
      <c r="P11" s="15">
        <f t="shared" si="3"/>
        <v>16</v>
      </c>
      <c r="Q11" s="16">
        <v>4</v>
      </c>
      <c r="R11" s="20" t="s">
        <v>43</v>
      </c>
      <c r="S11" s="20">
        <v>9</v>
      </c>
      <c r="T11" s="14">
        <v>7</v>
      </c>
      <c r="U11" s="20">
        <v>4.5</v>
      </c>
      <c r="V11" s="20">
        <v>4.5</v>
      </c>
      <c r="W11" s="15">
        <f t="shared" si="5"/>
        <v>16</v>
      </c>
      <c r="X11" s="16">
        <v>5</v>
      </c>
      <c r="Y11" s="20">
        <v>7</v>
      </c>
      <c r="AA11" s="14">
        <f t="shared" si="6"/>
        <v>6</v>
      </c>
      <c r="AB11" s="20">
        <v>4.5</v>
      </c>
      <c r="AC11" s="20">
        <v>5</v>
      </c>
      <c r="AD11" s="15">
        <f t="shared" si="7"/>
        <v>16</v>
      </c>
    </row>
    <row r="12" spans="1:55">
      <c r="A12" s="6" t="s">
        <v>19</v>
      </c>
      <c r="B12" s="6" t="s">
        <v>20</v>
      </c>
      <c r="C12" s="16">
        <v>10</v>
      </c>
      <c r="D12" s="20">
        <v>7.5</v>
      </c>
      <c r="E12" s="14"/>
      <c r="F12" s="14">
        <f t="shared" si="0"/>
        <v>9</v>
      </c>
      <c r="G12" s="20">
        <v>4.5</v>
      </c>
      <c r="H12" s="20">
        <v>4.5</v>
      </c>
      <c r="I12" s="15">
        <f t="shared" si="1"/>
        <v>18</v>
      </c>
      <c r="J12" s="16">
        <v>9</v>
      </c>
      <c r="K12" s="20">
        <v>8</v>
      </c>
      <c r="M12" s="14">
        <f t="shared" si="2"/>
        <v>9</v>
      </c>
      <c r="N12" s="20">
        <v>4.5</v>
      </c>
      <c r="O12" s="20">
        <v>4</v>
      </c>
      <c r="P12" s="15">
        <f t="shared" si="3"/>
        <v>18</v>
      </c>
      <c r="Q12" s="16">
        <v>7</v>
      </c>
      <c r="R12" s="20">
        <v>10.6</v>
      </c>
      <c r="T12" s="14">
        <f t="shared" si="4"/>
        <v>9</v>
      </c>
      <c r="U12" s="20">
        <v>4.5</v>
      </c>
      <c r="V12" s="20">
        <v>4.5</v>
      </c>
      <c r="W12" s="15">
        <f t="shared" si="5"/>
        <v>18</v>
      </c>
      <c r="X12" s="16">
        <v>8</v>
      </c>
      <c r="Y12" s="20">
        <v>11</v>
      </c>
      <c r="AA12" s="14">
        <f t="shared" si="6"/>
        <v>10</v>
      </c>
      <c r="AB12" s="20">
        <v>4</v>
      </c>
      <c r="AC12" s="20">
        <v>4.5</v>
      </c>
      <c r="AD12" s="15">
        <f t="shared" si="7"/>
        <v>19</v>
      </c>
    </row>
    <row r="13" spans="1:55">
      <c r="A13" s="6" t="s">
        <v>21</v>
      </c>
      <c r="B13" s="6" t="s">
        <v>22</v>
      </c>
      <c r="C13" s="16">
        <v>6.6</v>
      </c>
      <c r="D13" s="20">
        <v>6</v>
      </c>
      <c r="E13" s="14"/>
      <c r="F13" s="14">
        <f t="shared" si="0"/>
        <v>6</v>
      </c>
      <c r="G13" s="20">
        <v>5</v>
      </c>
      <c r="H13" s="20">
        <v>4.5</v>
      </c>
      <c r="I13" s="15">
        <f t="shared" si="1"/>
        <v>16</v>
      </c>
      <c r="J13" s="16">
        <v>9</v>
      </c>
      <c r="K13" s="20">
        <v>10</v>
      </c>
      <c r="M13" s="14">
        <f t="shared" si="2"/>
        <v>10</v>
      </c>
      <c r="N13" s="20">
        <v>4.5</v>
      </c>
      <c r="O13" s="20">
        <v>4</v>
      </c>
      <c r="P13" s="15">
        <f t="shared" si="3"/>
        <v>19</v>
      </c>
      <c r="Q13" s="16">
        <v>8.6</v>
      </c>
      <c r="R13" s="20">
        <v>9.3000000000000007</v>
      </c>
      <c r="T13" s="14">
        <f t="shared" si="4"/>
        <v>9</v>
      </c>
      <c r="U13" s="20">
        <v>4.5</v>
      </c>
      <c r="V13" s="20">
        <v>4.5</v>
      </c>
      <c r="W13" s="15">
        <f t="shared" si="5"/>
        <v>18</v>
      </c>
      <c r="X13" s="16">
        <v>7</v>
      </c>
      <c r="Y13" s="20">
        <v>11</v>
      </c>
      <c r="AA13" s="14">
        <f t="shared" si="6"/>
        <v>9</v>
      </c>
      <c r="AB13" s="20">
        <v>4.5</v>
      </c>
      <c r="AC13" s="20">
        <v>4</v>
      </c>
      <c r="AD13" s="15">
        <f t="shared" si="7"/>
        <v>18</v>
      </c>
    </row>
    <row r="14" spans="1:55">
      <c r="A14" s="6" t="s">
        <v>23</v>
      </c>
      <c r="B14" s="6" t="s">
        <v>24</v>
      </c>
      <c r="C14" s="16">
        <v>8</v>
      </c>
      <c r="D14" s="20">
        <v>7.5</v>
      </c>
      <c r="E14" s="14"/>
      <c r="F14" s="14">
        <f t="shared" si="0"/>
        <v>8</v>
      </c>
      <c r="G14" s="20">
        <v>4.5</v>
      </c>
      <c r="H14" s="20">
        <v>4</v>
      </c>
      <c r="I14" s="15">
        <f t="shared" si="1"/>
        <v>17</v>
      </c>
      <c r="J14" s="16">
        <v>9</v>
      </c>
      <c r="K14" s="20">
        <v>10</v>
      </c>
      <c r="M14" s="14">
        <f t="shared" si="2"/>
        <v>10</v>
      </c>
      <c r="N14" s="20">
        <v>4.5</v>
      </c>
      <c r="O14" s="20">
        <v>4</v>
      </c>
      <c r="P14" s="15">
        <f t="shared" si="3"/>
        <v>19</v>
      </c>
      <c r="Q14" s="16">
        <v>10.6</v>
      </c>
      <c r="R14" s="20">
        <v>12.3</v>
      </c>
      <c r="T14" s="14">
        <f t="shared" si="4"/>
        <v>11</v>
      </c>
      <c r="U14" s="20">
        <v>4.5</v>
      </c>
      <c r="V14" s="20">
        <v>4.5</v>
      </c>
      <c r="W14" s="15">
        <f t="shared" si="5"/>
        <v>20</v>
      </c>
      <c r="X14" s="16">
        <v>10</v>
      </c>
      <c r="Y14" s="20">
        <v>12</v>
      </c>
      <c r="AA14" s="14">
        <f t="shared" si="6"/>
        <v>11</v>
      </c>
      <c r="AB14" s="20">
        <v>4</v>
      </c>
      <c r="AC14" s="20">
        <v>4</v>
      </c>
      <c r="AD14" s="15">
        <f t="shared" si="7"/>
        <v>19</v>
      </c>
    </row>
    <row r="15" spans="1:55">
      <c r="A15" s="6" t="s">
        <v>25</v>
      </c>
      <c r="B15" s="6" t="s">
        <v>26</v>
      </c>
      <c r="C15" s="16" t="s">
        <v>43</v>
      </c>
      <c r="E15" s="14"/>
      <c r="F15" s="14" t="s">
        <v>43</v>
      </c>
      <c r="G15" s="17" t="s">
        <v>43</v>
      </c>
      <c r="H15" s="17" t="s">
        <v>43</v>
      </c>
      <c r="I15" s="15" t="s">
        <v>43</v>
      </c>
      <c r="J15" s="16" t="s">
        <v>43</v>
      </c>
      <c r="K15" s="17" t="s">
        <v>43</v>
      </c>
      <c r="M15" s="14" t="s">
        <v>43</v>
      </c>
      <c r="N15" s="17" t="s">
        <v>43</v>
      </c>
      <c r="O15" s="20" t="s">
        <v>43</v>
      </c>
      <c r="P15" s="15" t="s">
        <v>43</v>
      </c>
      <c r="Q15" s="16" t="s">
        <v>43</v>
      </c>
      <c r="R15" s="20" t="s">
        <v>43</v>
      </c>
      <c r="T15" s="14" t="s">
        <v>43</v>
      </c>
      <c r="U15" s="20" t="s">
        <v>43</v>
      </c>
      <c r="V15" s="20" t="s">
        <v>43</v>
      </c>
      <c r="W15" s="15" t="s">
        <v>43</v>
      </c>
      <c r="X15" s="16" t="s">
        <v>43</v>
      </c>
      <c r="Y15" s="20" t="s">
        <v>43</v>
      </c>
      <c r="AA15" s="14" t="s">
        <v>43</v>
      </c>
      <c r="AB15" s="20" t="s">
        <v>43</v>
      </c>
      <c r="AC15" s="20" t="s">
        <v>43</v>
      </c>
      <c r="AD15" s="15" t="s">
        <v>43</v>
      </c>
    </row>
    <row r="16" spans="1:55">
      <c r="A16" s="6" t="s">
        <v>27</v>
      </c>
      <c r="B16" s="6" t="s">
        <v>28</v>
      </c>
      <c r="C16" s="16">
        <v>9.3000000000000007</v>
      </c>
      <c r="D16" s="20">
        <v>7</v>
      </c>
      <c r="E16" s="14"/>
      <c r="F16" s="14">
        <f t="shared" si="0"/>
        <v>8</v>
      </c>
      <c r="G16" s="20">
        <v>4.5</v>
      </c>
      <c r="H16" s="20">
        <v>5</v>
      </c>
      <c r="I16" s="15">
        <f t="shared" si="1"/>
        <v>18</v>
      </c>
      <c r="J16" s="16">
        <v>10</v>
      </c>
      <c r="K16" s="20">
        <v>11</v>
      </c>
      <c r="M16" s="14">
        <f t="shared" si="2"/>
        <v>11</v>
      </c>
      <c r="N16" s="20">
        <v>4.5</v>
      </c>
      <c r="O16" s="20">
        <v>4.5</v>
      </c>
      <c r="P16" s="15">
        <f t="shared" si="3"/>
        <v>20</v>
      </c>
      <c r="Q16" s="16">
        <v>9.3000000000000007</v>
      </c>
      <c r="R16" s="20">
        <v>12</v>
      </c>
      <c r="T16" s="14">
        <f t="shared" si="4"/>
        <v>11</v>
      </c>
      <c r="U16" s="20">
        <v>4.5</v>
      </c>
      <c r="V16" s="20">
        <v>4.5</v>
      </c>
      <c r="W16" s="15">
        <f t="shared" si="5"/>
        <v>20</v>
      </c>
      <c r="X16" s="16">
        <v>9</v>
      </c>
      <c r="Y16" s="20">
        <v>10</v>
      </c>
      <c r="AA16" s="14">
        <f t="shared" si="6"/>
        <v>10</v>
      </c>
      <c r="AB16" s="20">
        <v>4</v>
      </c>
      <c r="AC16" s="20">
        <v>4</v>
      </c>
      <c r="AD16" s="15">
        <f t="shared" si="7"/>
        <v>18</v>
      </c>
    </row>
  </sheetData>
  <mergeCells count="1">
    <mergeCell ref="C2:I3"/>
  </mergeCell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DESKTOP</cp:lastModifiedBy>
  <dcterms:created xsi:type="dcterms:W3CDTF">2018-08-09T22:30:28Z</dcterms:created>
  <dcterms:modified xsi:type="dcterms:W3CDTF">2017-10-11T08:12:37Z</dcterms:modified>
</cp:coreProperties>
</file>