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3" i="1"/>
  <c r="P23" s="1"/>
  <c r="M11"/>
  <c r="P11" s="1"/>
  <c r="AD38"/>
  <c r="AD39"/>
  <c r="AD40"/>
  <c r="AD41"/>
  <c r="AD42"/>
  <c r="AD43"/>
  <c r="AD45"/>
  <c r="AD46"/>
  <c r="AD47"/>
  <c r="AD48"/>
  <c r="AD49"/>
  <c r="AD50"/>
  <c r="AD51"/>
  <c r="AD52"/>
  <c r="AD53"/>
  <c r="AD54"/>
  <c r="AD55"/>
  <c r="AD56"/>
  <c r="AD57"/>
  <c r="AD58"/>
  <c r="AD6"/>
  <c r="AD7"/>
  <c r="AD8"/>
  <c r="AD9"/>
  <c r="AD12"/>
  <c r="AD13"/>
  <c r="AD14"/>
  <c r="AD15"/>
  <c r="AD16"/>
  <c r="AD17"/>
  <c r="AD18"/>
  <c r="AD19"/>
  <c r="AD20"/>
  <c r="AD22"/>
  <c r="AD23"/>
  <c r="AD25"/>
  <c r="AD26"/>
  <c r="AD27"/>
  <c r="AD28"/>
  <c r="AD29"/>
  <c r="AD30"/>
  <c r="AD31"/>
  <c r="AD33"/>
  <c r="AD34"/>
  <c r="AD35"/>
  <c r="AD36"/>
  <c r="AD37"/>
  <c r="AD5"/>
  <c r="AA55"/>
  <c r="AA56"/>
  <c r="AA57"/>
  <c r="AA58"/>
  <c r="AA25"/>
  <c r="AA26"/>
  <c r="AA27"/>
  <c r="AA28"/>
  <c r="AA29"/>
  <c r="AA30"/>
  <c r="AA31"/>
  <c r="AA32"/>
  <c r="AD32" s="1"/>
  <c r="AA33"/>
  <c r="AA34"/>
  <c r="AA35"/>
  <c r="AA36"/>
  <c r="AA37"/>
  <c r="AA38"/>
  <c r="AA39"/>
  <c r="AA40"/>
  <c r="AA41"/>
  <c r="AA42"/>
  <c r="AA43"/>
  <c r="AA44"/>
  <c r="AD44" s="1"/>
  <c r="AA45"/>
  <c r="AA46"/>
  <c r="AA47"/>
  <c r="AA48"/>
  <c r="AA49"/>
  <c r="AA50"/>
  <c r="AA51"/>
  <c r="AA52"/>
  <c r="AA53"/>
  <c r="AA54"/>
  <c r="AA6"/>
  <c r="AA7"/>
  <c r="AA8"/>
  <c r="AA9"/>
  <c r="AA10"/>
  <c r="AD10" s="1"/>
  <c r="AA12"/>
  <c r="AA13"/>
  <c r="AA14"/>
  <c r="AA15"/>
  <c r="AA16"/>
  <c r="AA17"/>
  <c r="AA18"/>
  <c r="AA19"/>
  <c r="AA20"/>
  <c r="AA21"/>
  <c r="AD21" s="1"/>
  <c r="AA22"/>
  <c r="AA23"/>
  <c r="AA5"/>
  <c r="T5"/>
  <c r="P43"/>
  <c r="P44"/>
  <c r="P45"/>
  <c r="P46"/>
  <c r="P47"/>
  <c r="P48"/>
  <c r="P49"/>
  <c r="P50"/>
  <c r="P51"/>
  <c r="P52"/>
  <c r="P53"/>
  <c r="P54"/>
  <c r="P55"/>
  <c r="P56"/>
  <c r="P57"/>
  <c r="P58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6"/>
  <c r="P7"/>
  <c r="P8"/>
  <c r="P9"/>
  <c r="P10"/>
  <c r="P12"/>
  <c r="P13"/>
  <c r="P14"/>
  <c r="P15"/>
  <c r="P16"/>
  <c r="P17"/>
  <c r="P18"/>
  <c r="P19"/>
  <c r="P20"/>
  <c r="P21"/>
  <c r="P22"/>
  <c r="M44"/>
  <c r="M45"/>
  <c r="M46"/>
  <c r="M47"/>
  <c r="M48"/>
  <c r="M49"/>
  <c r="M50"/>
  <c r="M51"/>
  <c r="M52"/>
  <c r="M53"/>
  <c r="M54"/>
  <c r="M55"/>
  <c r="M56"/>
  <c r="M57"/>
  <c r="M58"/>
  <c r="M29"/>
  <c r="M30"/>
  <c r="M31"/>
  <c r="M32"/>
  <c r="M33"/>
  <c r="M34"/>
  <c r="M35"/>
  <c r="M36"/>
  <c r="M37"/>
  <c r="M38"/>
  <c r="M39"/>
  <c r="M40"/>
  <c r="M41"/>
  <c r="M42"/>
  <c r="M43"/>
  <c r="M6"/>
  <c r="M7"/>
  <c r="M8"/>
  <c r="M9"/>
  <c r="M10"/>
  <c r="M12"/>
  <c r="M13"/>
  <c r="M14"/>
  <c r="M15"/>
  <c r="M16"/>
  <c r="M17"/>
  <c r="M18"/>
  <c r="M19"/>
  <c r="M20"/>
  <c r="M21"/>
  <c r="M22"/>
  <c r="M24"/>
  <c r="M25"/>
  <c r="M26"/>
  <c r="M27"/>
  <c r="M28"/>
  <c r="P5"/>
  <c r="M5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5"/>
  <c r="F11"/>
  <c r="F47"/>
  <c r="F48"/>
  <c r="F49"/>
  <c r="F50"/>
  <c r="F51"/>
  <c r="F52"/>
  <c r="F53"/>
  <c r="F54"/>
  <c r="F55"/>
  <c r="F56"/>
  <c r="F57"/>
  <c r="F58"/>
  <c r="F32"/>
  <c r="F33"/>
  <c r="F34"/>
  <c r="F35"/>
  <c r="F36"/>
  <c r="F37"/>
  <c r="F38"/>
  <c r="F39"/>
  <c r="F40"/>
  <c r="F41"/>
  <c r="F42"/>
  <c r="F43"/>
  <c r="F44"/>
  <c r="F45"/>
  <c r="F46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I27" s="1"/>
  <c r="F28"/>
  <c r="F29"/>
  <c r="F30"/>
  <c r="F31"/>
  <c r="F5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T11"/>
  <c r="W11" s="1"/>
  <c r="T47"/>
  <c r="T48"/>
  <c r="T49"/>
  <c r="T50"/>
  <c r="T51"/>
  <c r="T52"/>
  <c r="T53"/>
  <c r="T54"/>
  <c r="T55"/>
  <c r="T56"/>
  <c r="T57"/>
  <c r="T58"/>
  <c r="T33"/>
  <c r="T34"/>
  <c r="T35"/>
  <c r="T36"/>
  <c r="T37"/>
  <c r="T38"/>
  <c r="T39"/>
  <c r="T40"/>
  <c r="T41"/>
  <c r="T42"/>
  <c r="T43"/>
  <c r="T44"/>
  <c r="T45"/>
  <c r="T46"/>
  <c r="T19"/>
  <c r="W19" s="1"/>
  <c r="T20"/>
  <c r="W20" s="1"/>
  <c r="T21"/>
  <c r="W21" s="1"/>
  <c r="T22"/>
  <c r="W22" s="1"/>
  <c r="T23"/>
  <c r="W23" s="1"/>
  <c r="T24"/>
  <c r="W24" s="1"/>
  <c r="T25"/>
  <c r="W25" s="1"/>
  <c r="T26"/>
  <c r="W26" s="1"/>
  <c r="T27"/>
  <c r="W27" s="1"/>
  <c r="T28"/>
  <c r="W28" s="1"/>
  <c r="T29"/>
  <c r="W29" s="1"/>
  <c r="T30"/>
  <c r="W30" s="1"/>
  <c r="T31"/>
  <c r="T32"/>
  <c r="T6"/>
  <c r="W6" s="1"/>
  <c r="T7"/>
  <c r="W7" s="1"/>
  <c r="T8"/>
  <c r="W8" s="1"/>
  <c r="T9"/>
  <c r="W9" s="1"/>
  <c r="T10"/>
  <c r="W10" s="1"/>
  <c r="T12"/>
  <c r="W12" s="1"/>
  <c r="T13"/>
  <c r="W13" s="1"/>
  <c r="T14"/>
  <c r="W14" s="1"/>
  <c r="T15"/>
  <c r="W15" s="1"/>
  <c r="T16"/>
  <c r="W16" s="1"/>
  <c r="T17"/>
  <c r="W17" s="1"/>
  <c r="T18"/>
  <c r="W18" s="1"/>
  <c r="W5"/>
</calcChain>
</file>

<file path=xl/sharedStrings.xml><?xml version="1.0" encoding="utf-8"?>
<sst xmlns="http://schemas.openxmlformats.org/spreadsheetml/2006/main" count="159" uniqueCount="132">
  <si>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</si>
  <si>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</si>
  <si>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</si>
  <si>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</si>
  <si>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</si>
  <si>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2017MSCM01</t>
  </si>
  <si>
    <t xml:space="preserve">ABIRAMI M </t>
  </si>
  <si>
    <t>2017MSCM02</t>
  </si>
  <si>
    <t xml:space="preserve">AISWARYA C </t>
  </si>
  <si>
    <t>2017MSCM03</t>
  </si>
  <si>
    <t xml:space="preserve">AMALA PRINCY B </t>
  </si>
  <si>
    <t>2017MSCM04</t>
  </si>
  <si>
    <t xml:space="preserve">AMALAVENCY W </t>
  </si>
  <si>
    <t>2017MSCM05</t>
  </si>
  <si>
    <t xml:space="preserve">ANITHA R </t>
  </si>
  <si>
    <t>2017MSCM06</t>
  </si>
  <si>
    <t xml:space="preserve">ANUSHYA A </t>
  </si>
  <si>
    <t>2017MSCM07</t>
  </si>
  <si>
    <t xml:space="preserve">ARUNOTHAYA R </t>
  </si>
  <si>
    <t>2017MSCM08</t>
  </si>
  <si>
    <t xml:space="preserve">CHITHRA S </t>
  </si>
  <si>
    <t>2017MSCM09</t>
  </si>
  <si>
    <t xml:space="preserve">DAYANA PRACILA A </t>
  </si>
  <si>
    <t>2017MSCM10</t>
  </si>
  <si>
    <t xml:space="preserve">DEEPIKA SHINEY R </t>
  </si>
  <si>
    <t>2017MSCM11</t>
  </si>
  <si>
    <t xml:space="preserve">DIVYA P M </t>
  </si>
  <si>
    <t>2017MSCM12</t>
  </si>
  <si>
    <t xml:space="preserve">ENITHA S </t>
  </si>
  <si>
    <t>2017MSCM13</t>
  </si>
  <si>
    <t xml:space="preserve">GAYATHRI J </t>
  </si>
  <si>
    <t>2017MSCM14</t>
  </si>
  <si>
    <t xml:space="preserve">GUMUTHA M </t>
  </si>
  <si>
    <t>2017MSCM15</t>
  </si>
  <si>
    <t xml:space="preserve">INFANT ABINAYA A </t>
  </si>
  <si>
    <t>2017MSCM16</t>
  </si>
  <si>
    <t xml:space="preserve">JANSIYA A </t>
  </si>
  <si>
    <t>2017MSCM17</t>
  </si>
  <si>
    <t xml:space="preserve">JENET BERLIN V </t>
  </si>
  <si>
    <t>2017MSCM18</t>
  </si>
  <si>
    <t xml:space="preserve">KALAIVAANI A </t>
  </si>
  <si>
    <t>2017MSCM19</t>
  </si>
  <si>
    <t xml:space="preserve">KARTHEESWARI S </t>
  </si>
  <si>
    <t>2017MSCM20</t>
  </si>
  <si>
    <t xml:space="preserve">LAKSHMIPRIYA G </t>
  </si>
  <si>
    <t>2017MSCM21</t>
  </si>
  <si>
    <t xml:space="preserve">LAVANYA S </t>
  </si>
  <si>
    <t>2017MSCM22</t>
  </si>
  <si>
    <t>2017MSCM23</t>
  </si>
  <si>
    <t xml:space="preserve">MAHALAKSHMI S </t>
  </si>
  <si>
    <t>2017MSCM24</t>
  </si>
  <si>
    <t xml:space="preserve">MANIMEKALAI P </t>
  </si>
  <si>
    <t>2017MSCM25</t>
  </si>
  <si>
    <t xml:space="preserve">MANISHA V </t>
  </si>
  <si>
    <t>2017MSCM26</t>
  </si>
  <si>
    <t xml:space="preserve">MARIA JOSELIN R </t>
  </si>
  <si>
    <t>2017MSCM27</t>
  </si>
  <si>
    <t xml:space="preserve">MONISHA M </t>
  </si>
  <si>
    <t>2017MSCM28</t>
  </si>
  <si>
    <t xml:space="preserve">MURSHITHA PARVEEN S </t>
  </si>
  <si>
    <t>2017MSCM29</t>
  </si>
  <si>
    <t xml:space="preserve">MUTHU SURUTHI M </t>
  </si>
  <si>
    <t>2017MSCM30</t>
  </si>
  <si>
    <t xml:space="preserve">NITHYA B </t>
  </si>
  <si>
    <t>2017MSCM31</t>
  </si>
  <si>
    <t xml:space="preserve">PACKIYAM K </t>
  </si>
  <si>
    <t>2017MSCM32</t>
  </si>
  <si>
    <t xml:space="preserve">PREETHI J </t>
  </si>
  <si>
    <t>2017MSCM33</t>
  </si>
  <si>
    <t xml:space="preserve">PRIYANKA M </t>
  </si>
  <si>
    <t>2017MSCM34</t>
  </si>
  <si>
    <t xml:space="preserve">RAMYA S </t>
  </si>
  <si>
    <t>2017MSCM35</t>
  </si>
  <si>
    <t xml:space="preserve">RASMI S </t>
  </si>
  <si>
    <t>2017MSCM36</t>
  </si>
  <si>
    <t xml:space="preserve">REVIN JONA V </t>
  </si>
  <si>
    <t>2017MSCM37</t>
  </si>
  <si>
    <t xml:space="preserve">SAKTHI REGA G </t>
  </si>
  <si>
    <t>2017MSCM38</t>
  </si>
  <si>
    <t xml:space="preserve">SANGEETHA J </t>
  </si>
  <si>
    <t>2017MSCM39</t>
  </si>
  <si>
    <t xml:space="preserve">SEBASTHI PRIYA C </t>
  </si>
  <si>
    <t>2017MSCM40</t>
  </si>
  <si>
    <t xml:space="preserve">SHERLINEANISHA V </t>
  </si>
  <si>
    <t>2017MSCM41</t>
  </si>
  <si>
    <t xml:space="preserve">SINDHIYA T K </t>
  </si>
  <si>
    <t>2017MSCM42</t>
  </si>
  <si>
    <t xml:space="preserve">SUBASHRI R </t>
  </si>
  <si>
    <t>2017MSCM43</t>
  </si>
  <si>
    <t xml:space="preserve">SUBHALAKSHMI M </t>
  </si>
  <si>
    <t>2017MSCM44</t>
  </si>
  <si>
    <t xml:space="preserve">SWATHI R </t>
  </si>
  <si>
    <t>2017MSCM45</t>
  </si>
  <si>
    <t xml:space="preserve">THAHIRA FATHIMA M </t>
  </si>
  <si>
    <t>2017MSCM46</t>
  </si>
  <si>
    <t xml:space="preserve">THARANIGA DEVI S </t>
  </si>
  <si>
    <t>2017MSCM47</t>
  </si>
  <si>
    <t xml:space="preserve">UMAMAHESWARI G </t>
  </si>
  <si>
    <t>2017MSCM48</t>
  </si>
  <si>
    <t xml:space="preserve">VANESWARI NITHYA T </t>
  </si>
  <si>
    <t>2017MSCM49</t>
  </si>
  <si>
    <t xml:space="preserve">VASUPRADHA N </t>
  </si>
  <si>
    <t>2017MSCM50</t>
  </si>
  <si>
    <t xml:space="preserve">VEERA LAKSHMI M </t>
  </si>
  <si>
    <t>2017MSCM51</t>
  </si>
  <si>
    <t xml:space="preserve">VERGIN PRAVEENA J </t>
  </si>
  <si>
    <t>2017MSCM52</t>
  </si>
  <si>
    <t xml:space="preserve">YAMUNA B </t>
  </si>
  <si>
    <t>2017MSCM53</t>
  </si>
  <si>
    <t xml:space="preserve">YAMUNA DEVI P </t>
  </si>
  <si>
    <t>2017MSCM54</t>
  </si>
  <si>
    <t xml:space="preserve">YOGAPRIYA R </t>
  </si>
  <si>
    <t>PG1M1</t>
  </si>
  <si>
    <t>PG1M2</t>
  </si>
  <si>
    <t>PG1M3</t>
  </si>
  <si>
    <t>PG1M4</t>
  </si>
  <si>
    <t xml:space="preserve">ALGEBRA I </t>
  </si>
  <si>
    <t xml:space="preserve">REAL ANALYSIS </t>
  </si>
  <si>
    <t xml:space="preserve">NUMBER THEORY </t>
  </si>
  <si>
    <t xml:space="preserve">MECHANICS </t>
  </si>
  <si>
    <t>T1</t>
  </si>
  <si>
    <t>T2</t>
  </si>
  <si>
    <t>RT</t>
  </si>
  <si>
    <t>TA</t>
  </si>
  <si>
    <t>C1</t>
  </si>
  <si>
    <t>C2</t>
  </si>
  <si>
    <t>TOT(25)</t>
  </si>
  <si>
    <t>AA</t>
  </si>
  <si>
    <t>MRS. J. S SATHYA</t>
  </si>
  <si>
    <t>A.SHEELA ROSELIN</t>
  </si>
  <si>
    <t>C. PRASANNA DEVI</t>
  </si>
  <si>
    <t>Mrs. NIGILA RAGAVAN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</si>
</sst>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3" fillId="3" borderId="2" xfId="0" applyFont="1" applyFill="1" applyBorder="1"/>
    <xf numFmtId="0" fontId="2" fillId="0" borderId="2" xfId="0" applyFont="1" applyBorder="1"/>
    <xf numFmtId="0" fontId="1" fillId="0" borderId="1" xfId="0" applyFont="1" applyBorder="1"/>
    <xf numFmtId="0" fontId="1" fillId="0" borderId="0" xfId="0" applyFont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0" fillId="0" borderId="5" xfId="0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tabSelected="1" workbookViewId="0">
      <pane xSplit="1" topLeftCell="B1" activePane="topRight" state="frozen"/>
      <selection pane="topRight" activeCell="Q3" sqref="Q3"/>
    </sheetView>
  </sheetViews>
  <sheetFormatPr defaultRowHeight="12.75"/>
  <cols>
    <col min="1" max="1" width="12.7109375" style="6" bestFit="1" customWidth="1"/>
    <col min="2" max="2" width="33.42578125" style="6" bestFit="1" customWidth="1"/>
    <col min="3" max="3" width="9.140625" style="6"/>
    <col min="4" max="9" width="9.140625" style="3"/>
    <col min="10" max="10" width="9.140625" style="6"/>
    <col min="11" max="16" width="9.140625" style="3"/>
    <col min="17" max="17" width="9.140625" style="6"/>
    <col min="18" max="23" width="9.140625" style="3"/>
    <col min="24" max="24" width="9.140625" style="6"/>
    <col min="25" max="30" width="9.140625" style="3"/>
    <col min="31" max="31" width="9.140625" style="6"/>
    <col min="32" max="37" width="9.140625" style="3"/>
    <col min="38" max="38" width="9.140625" style="6"/>
    <col min="39" max="43" width="9.140625" style="3"/>
    <col min="44" max="44" width="9.140625" style="18"/>
  </cols>
  <sheetData>
    <row r="1" spans="1:78">
      <c r="A1" s="7"/>
      <c r="B1" s="8" t="s">
        <v>0</v>
      </c>
      <c r="C1" s="13" t="s">
        <v>112</v>
      </c>
      <c r="D1" s="14"/>
      <c r="E1" s="14"/>
      <c r="F1" s="14"/>
      <c r="G1" s="14"/>
      <c r="H1" s="14"/>
      <c r="I1" s="14"/>
      <c r="J1" s="13" t="s">
        <v>113</v>
      </c>
      <c r="K1" s="14"/>
      <c r="L1" s="14"/>
      <c r="M1" s="14"/>
      <c r="N1" s="14"/>
      <c r="O1" s="14"/>
      <c r="P1" s="14"/>
      <c r="Q1" s="13" t="s">
        <v>114</v>
      </c>
      <c r="R1" s="14"/>
      <c r="S1" s="14"/>
      <c r="T1" s="14"/>
      <c r="U1" s="14"/>
      <c r="V1" s="14"/>
      <c r="W1" s="14"/>
      <c r="X1" s="13" t="s">
        <v>115</v>
      </c>
      <c r="Y1" s="14"/>
      <c r="Z1" s="14"/>
      <c r="AA1" s="14"/>
      <c r="AB1" s="14"/>
      <c r="AC1" s="14"/>
      <c r="AD1" s="14"/>
      <c r="AE1" s="13"/>
      <c r="AF1" s="14"/>
      <c r="AG1" s="14"/>
      <c r="AH1" s="14"/>
      <c r="AI1" s="14"/>
      <c r="AJ1" s="14"/>
      <c r="AK1" s="14"/>
      <c r="AL1" s="13"/>
      <c r="AM1" s="14"/>
      <c r="AN1" s="14"/>
      <c r="AO1" s="14"/>
      <c r="AP1" s="14"/>
      <c r="AQ1" s="14"/>
      <c r="AR1" s="15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4"/>
      <c r="B2" s="4" t="s">
        <v>1</v>
      </c>
      <c r="C2" s="9" t="s">
        <v>116</v>
      </c>
      <c r="D2" s="10"/>
      <c r="E2" s="10"/>
      <c r="F2" s="10"/>
      <c r="G2" s="10"/>
      <c r="H2" s="10"/>
      <c r="I2" s="10"/>
      <c r="J2" s="9" t="s">
        <v>117</v>
      </c>
      <c r="K2" s="10"/>
      <c r="L2" s="10"/>
      <c r="M2" s="10"/>
      <c r="N2" s="10"/>
      <c r="O2" s="10"/>
      <c r="P2" s="10"/>
      <c r="Q2" s="9" t="s">
        <v>118</v>
      </c>
      <c r="R2" s="10"/>
      <c r="S2" s="10"/>
      <c r="T2" s="10"/>
      <c r="U2" s="10"/>
      <c r="V2" s="10"/>
      <c r="W2" s="10"/>
      <c r="X2" s="9" t="s">
        <v>119</v>
      </c>
      <c r="Y2" s="10"/>
      <c r="Z2" s="10"/>
      <c r="AA2" s="10"/>
      <c r="AB2" s="10"/>
      <c r="AC2" s="10"/>
      <c r="AD2" s="10"/>
      <c r="AE2" s="9"/>
      <c r="AF2" s="10"/>
      <c r="AG2" s="10"/>
      <c r="AH2" s="10"/>
      <c r="AI2" s="10"/>
      <c r="AJ2" s="10"/>
      <c r="AK2" s="10"/>
      <c r="AL2" s="9"/>
      <c r="AM2" s="10"/>
      <c r="AN2" s="10"/>
      <c r="AO2" s="10"/>
      <c r="AP2" s="10"/>
      <c r="AQ2" s="10"/>
      <c r="AR2" s="16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4"/>
      <c r="B3" s="4" t="s">
        <v>2</v>
      </c>
      <c r="C3" s="9" t="s">
        <v>130</v>
      </c>
      <c r="D3" s="10"/>
      <c r="E3" s="10"/>
      <c r="F3" s="10"/>
      <c r="G3" s="10"/>
      <c r="H3" s="10"/>
      <c r="I3" s="10"/>
      <c r="J3" s="9" t="s">
        <v>129</v>
      </c>
      <c r="K3" s="10"/>
      <c r="L3" s="10"/>
      <c r="M3" s="10"/>
      <c r="N3" s="10"/>
      <c r="O3" s="10"/>
      <c r="P3" s="10"/>
      <c r="Q3" s="9" t="s">
        <v>131</v>
      </c>
      <c r="R3" s="10"/>
      <c r="S3" s="10"/>
      <c r="T3" s="10"/>
      <c r="U3" s="10"/>
      <c r="V3" s="10"/>
      <c r="W3" s="10"/>
      <c r="X3" s="9" t="s">
        <v>128</v>
      </c>
      <c r="Y3" s="10"/>
      <c r="Z3" s="10"/>
      <c r="AA3" s="10"/>
      <c r="AB3" s="10"/>
      <c r="AC3" s="10"/>
      <c r="AD3" s="10"/>
      <c r="AE3" s="9"/>
      <c r="AF3" s="10"/>
      <c r="AG3" s="10"/>
      <c r="AH3" s="10"/>
      <c r="AI3" s="10"/>
      <c r="AJ3" s="10"/>
      <c r="AK3" s="10"/>
      <c r="AL3" s="9"/>
      <c r="AM3" s="10"/>
      <c r="AN3" s="10"/>
      <c r="AO3" s="10"/>
      <c r="AP3" s="10"/>
      <c r="AQ3" s="10"/>
      <c r="AR3" s="16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5" t="s">
        <v>3</v>
      </c>
      <c r="B4" s="5" t="s">
        <v>4</v>
      </c>
      <c r="C4" s="11" t="s">
        <v>120</v>
      </c>
      <c r="D4" s="12" t="s">
        <v>121</v>
      </c>
      <c r="E4" s="12" t="s">
        <v>122</v>
      </c>
      <c r="F4" s="12" t="s">
        <v>123</v>
      </c>
      <c r="G4" s="12" t="s">
        <v>124</v>
      </c>
      <c r="H4" s="12" t="s">
        <v>125</v>
      </c>
      <c r="I4" s="12" t="s">
        <v>126</v>
      </c>
      <c r="J4" s="11" t="s">
        <v>120</v>
      </c>
      <c r="K4" s="12" t="s">
        <v>121</v>
      </c>
      <c r="L4" s="12" t="s">
        <v>122</v>
      </c>
      <c r="M4" s="12" t="s">
        <v>123</v>
      </c>
      <c r="N4" s="12" t="s">
        <v>124</v>
      </c>
      <c r="O4" s="12" t="s">
        <v>125</v>
      </c>
      <c r="P4" s="12" t="s">
        <v>126</v>
      </c>
      <c r="Q4" s="11" t="s">
        <v>120</v>
      </c>
      <c r="R4" s="12" t="s">
        <v>121</v>
      </c>
      <c r="S4" s="12" t="s">
        <v>122</v>
      </c>
      <c r="T4" s="12" t="s">
        <v>123</v>
      </c>
      <c r="U4" s="12" t="s">
        <v>124</v>
      </c>
      <c r="V4" s="12" t="s">
        <v>125</v>
      </c>
      <c r="W4" s="12" t="s">
        <v>126</v>
      </c>
      <c r="X4" s="11" t="s">
        <v>120</v>
      </c>
      <c r="Y4" s="12" t="s">
        <v>121</v>
      </c>
      <c r="Z4" s="12" t="s">
        <v>122</v>
      </c>
      <c r="AA4" s="12" t="s">
        <v>123</v>
      </c>
      <c r="AB4" s="12" t="s">
        <v>124</v>
      </c>
      <c r="AC4" s="12" t="s">
        <v>125</v>
      </c>
      <c r="AD4" s="12" t="s">
        <v>126</v>
      </c>
      <c r="AE4" s="11"/>
      <c r="AF4" s="12"/>
      <c r="AG4" s="12"/>
      <c r="AH4" s="12"/>
      <c r="AI4" s="12"/>
      <c r="AJ4" s="12"/>
      <c r="AK4" s="12"/>
      <c r="AL4" s="11"/>
      <c r="AM4" s="12"/>
      <c r="AN4" s="12"/>
      <c r="AO4" s="12"/>
      <c r="AP4" s="12"/>
      <c r="AQ4" s="12"/>
      <c r="AR4" s="17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>
      <c r="A5" s="6" t="s">
        <v>5</v>
      </c>
      <c r="B5" s="6" t="s">
        <v>6</v>
      </c>
      <c r="C5" s="9">
        <v>10</v>
      </c>
      <c r="D5" s="10">
        <v>11</v>
      </c>
      <c r="E5" s="10"/>
      <c r="F5" s="10">
        <f>ROUND((C5+D5)/2,0)</f>
        <v>11</v>
      </c>
      <c r="G5" s="10">
        <v>5</v>
      </c>
      <c r="H5" s="10">
        <v>5</v>
      </c>
      <c r="I5" s="10">
        <f>ROUND((F5+G5+H5),0)</f>
        <v>21</v>
      </c>
      <c r="J5" s="9">
        <v>12.5</v>
      </c>
      <c r="K5" s="10">
        <v>15</v>
      </c>
      <c r="L5" s="10"/>
      <c r="M5" s="10">
        <f>ROUND((J5+K5)/2,0)</f>
        <v>14</v>
      </c>
      <c r="N5" s="10">
        <v>5</v>
      </c>
      <c r="O5" s="10">
        <v>4</v>
      </c>
      <c r="P5" s="10">
        <f>ROUND((M5+N5+O5),0)</f>
        <v>23</v>
      </c>
      <c r="Q5" s="9">
        <v>13.5</v>
      </c>
      <c r="R5" s="10">
        <v>11</v>
      </c>
      <c r="S5" s="10"/>
      <c r="T5" s="10">
        <f>ROUND((Q5+R5)/2,0)</f>
        <v>12</v>
      </c>
      <c r="U5" s="10">
        <v>5</v>
      </c>
      <c r="V5" s="10">
        <v>5</v>
      </c>
      <c r="W5" s="10">
        <f t="shared" ref="W5:W30" si="0">ROUND((T5+U5+V5),0)</f>
        <v>22</v>
      </c>
      <c r="X5" s="9">
        <v>11.5</v>
      </c>
      <c r="Y5" s="10">
        <v>10</v>
      </c>
      <c r="Z5" s="10"/>
      <c r="AA5" s="10">
        <f>ROUND((X5+Y5)/2,0)</f>
        <v>11</v>
      </c>
      <c r="AB5" s="10">
        <v>5</v>
      </c>
      <c r="AC5" s="10">
        <v>5</v>
      </c>
      <c r="AD5" s="10">
        <f>ROUND((AA5+AB5+AC5),0)</f>
        <v>21</v>
      </c>
      <c r="AE5" s="9"/>
      <c r="AF5" s="10"/>
      <c r="AG5" s="10"/>
      <c r="AH5" s="10"/>
      <c r="AI5" s="10"/>
      <c r="AJ5" s="10"/>
      <c r="AK5" s="10"/>
      <c r="AL5" s="9"/>
      <c r="AM5" s="10"/>
      <c r="AN5" s="10"/>
      <c r="AO5" s="10"/>
      <c r="AP5" s="10"/>
      <c r="AQ5" s="10"/>
      <c r="AR5" s="1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s="6" t="s">
        <v>7</v>
      </c>
      <c r="B6" s="6" t="s">
        <v>8</v>
      </c>
      <c r="C6" s="6">
        <v>15</v>
      </c>
      <c r="D6" s="3">
        <v>15</v>
      </c>
      <c r="F6" s="10">
        <f t="shared" ref="F6:F58" si="1">ROUND((C6+D6)/2,0)</f>
        <v>15</v>
      </c>
      <c r="G6" s="10">
        <v>5</v>
      </c>
      <c r="H6" s="10">
        <v>5</v>
      </c>
      <c r="I6" s="10">
        <f t="shared" ref="I6:I58" si="2">ROUND((F6+G6+H6),0)</f>
        <v>25</v>
      </c>
      <c r="J6" s="6">
        <v>15</v>
      </c>
      <c r="K6" s="20">
        <v>14</v>
      </c>
      <c r="M6" s="10">
        <f t="shared" ref="M6:M58" si="3">ROUND((J6+K6)/2,0)</f>
        <v>15</v>
      </c>
      <c r="N6" s="10">
        <v>5</v>
      </c>
      <c r="O6" s="10">
        <v>5</v>
      </c>
      <c r="P6" s="10">
        <f t="shared" ref="P6:P58" si="4">ROUND((M6+N6+O6),0)</f>
        <v>25</v>
      </c>
      <c r="Q6" s="6">
        <v>15</v>
      </c>
      <c r="R6" s="3">
        <v>15</v>
      </c>
      <c r="S6" s="10"/>
      <c r="T6" s="10">
        <f t="shared" ref="T6:T58" si="5">ROUND((Q6+R6)/2,0)</f>
        <v>15</v>
      </c>
      <c r="U6" s="10">
        <v>5</v>
      </c>
      <c r="V6" s="10">
        <v>5</v>
      </c>
      <c r="W6" s="10">
        <f t="shared" si="0"/>
        <v>25</v>
      </c>
      <c r="X6" s="6">
        <v>15</v>
      </c>
      <c r="Y6" s="20">
        <v>15</v>
      </c>
      <c r="AA6" s="10">
        <f t="shared" ref="AA6:AA58" si="6">ROUND((X6+Y6)/2,0)</f>
        <v>15</v>
      </c>
      <c r="AB6" s="10">
        <v>5</v>
      </c>
      <c r="AC6" s="10">
        <v>5</v>
      </c>
      <c r="AD6" s="10">
        <f t="shared" ref="AD6:AD58" si="7">ROUND((AA6+AB6+AC6),0)</f>
        <v>25</v>
      </c>
    </row>
    <row r="7" spans="1:78">
      <c r="A7" s="6" t="s">
        <v>9</v>
      </c>
      <c r="B7" s="6" t="s">
        <v>10</v>
      </c>
      <c r="C7" s="6">
        <v>12.5</v>
      </c>
      <c r="D7" s="3">
        <v>11.5</v>
      </c>
      <c r="F7" s="10">
        <f t="shared" si="1"/>
        <v>12</v>
      </c>
      <c r="G7" s="10">
        <v>5</v>
      </c>
      <c r="H7" s="10">
        <v>5</v>
      </c>
      <c r="I7" s="10">
        <f t="shared" si="2"/>
        <v>22</v>
      </c>
      <c r="J7" s="6">
        <v>14</v>
      </c>
      <c r="K7" s="20">
        <v>11</v>
      </c>
      <c r="M7" s="10">
        <f t="shared" si="3"/>
        <v>13</v>
      </c>
      <c r="N7" s="10">
        <v>5</v>
      </c>
      <c r="O7" s="10">
        <v>4</v>
      </c>
      <c r="P7" s="10">
        <f t="shared" si="4"/>
        <v>22</v>
      </c>
      <c r="Q7" s="6">
        <v>13</v>
      </c>
      <c r="R7" s="3">
        <v>12</v>
      </c>
      <c r="S7" s="10"/>
      <c r="T7" s="10">
        <f t="shared" si="5"/>
        <v>13</v>
      </c>
      <c r="U7" s="10">
        <v>5</v>
      </c>
      <c r="V7" s="10">
        <v>5</v>
      </c>
      <c r="W7" s="10">
        <f t="shared" si="0"/>
        <v>23</v>
      </c>
      <c r="X7" s="6">
        <v>14</v>
      </c>
      <c r="Y7" s="20">
        <v>10</v>
      </c>
      <c r="AA7" s="10">
        <f t="shared" si="6"/>
        <v>12</v>
      </c>
      <c r="AB7" s="10">
        <v>5</v>
      </c>
      <c r="AC7" s="10">
        <v>5</v>
      </c>
      <c r="AD7" s="10">
        <f t="shared" si="7"/>
        <v>22</v>
      </c>
    </row>
    <row r="8" spans="1:78">
      <c r="A8" s="6" t="s">
        <v>11</v>
      </c>
      <c r="B8" s="6" t="s">
        <v>12</v>
      </c>
      <c r="C8" s="6">
        <v>10</v>
      </c>
      <c r="D8" s="3">
        <v>7</v>
      </c>
      <c r="F8" s="10">
        <f t="shared" si="1"/>
        <v>9</v>
      </c>
      <c r="G8" s="10">
        <v>5</v>
      </c>
      <c r="H8" s="10">
        <v>3</v>
      </c>
      <c r="I8" s="10">
        <f t="shared" si="2"/>
        <v>17</v>
      </c>
      <c r="J8" s="6">
        <v>7.5</v>
      </c>
      <c r="K8" s="20">
        <v>9.5</v>
      </c>
      <c r="M8" s="10">
        <f t="shared" si="3"/>
        <v>9</v>
      </c>
      <c r="N8" s="10">
        <v>5</v>
      </c>
      <c r="O8" s="10">
        <v>4</v>
      </c>
      <c r="P8" s="10">
        <f t="shared" si="4"/>
        <v>18</v>
      </c>
      <c r="Q8" s="6">
        <v>14</v>
      </c>
      <c r="R8" s="3">
        <v>6</v>
      </c>
      <c r="S8" s="10"/>
      <c r="T8" s="10">
        <f t="shared" si="5"/>
        <v>10</v>
      </c>
      <c r="U8" s="10">
        <v>5</v>
      </c>
      <c r="V8" s="10">
        <v>5</v>
      </c>
      <c r="W8" s="10">
        <f t="shared" si="0"/>
        <v>20</v>
      </c>
      <c r="X8" s="6">
        <v>11.5</v>
      </c>
      <c r="Y8" s="20">
        <v>10</v>
      </c>
      <c r="AA8" s="10">
        <f t="shared" si="6"/>
        <v>11</v>
      </c>
      <c r="AB8" s="10">
        <v>5</v>
      </c>
      <c r="AC8" s="10">
        <v>5</v>
      </c>
      <c r="AD8" s="10">
        <f t="shared" si="7"/>
        <v>21</v>
      </c>
    </row>
    <row r="9" spans="1:78">
      <c r="A9" s="6" t="s">
        <v>13</v>
      </c>
      <c r="B9" s="6" t="s">
        <v>14</v>
      </c>
      <c r="C9" s="6">
        <v>14</v>
      </c>
      <c r="D9" s="19">
        <v>14.5</v>
      </c>
      <c r="F9" s="10">
        <f t="shared" si="1"/>
        <v>14</v>
      </c>
      <c r="G9" s="10">
        <v>5</v>
      </c>
      <c r="H9" s="10">
        <v>5</v>
      </c>
      <c r="I9" s="10">
        <f t="shared" si="2"/>
        <v>24</v>
      </c>
      <c r="J9" s="6">
        <v>13</v>
      </c>
      <c r="K9" s="20">
        <v>14</v>
      </c>
      <c r="M9" s="10">
        <f t="shared" si="3"/>
        <v>14</v>
      </c>
      <c r="N9" s="10">
        <v>5</v>
      </c>
      <c r="O9" s="10">
        <v>5</v>
      </c>
      <c r="P9" s="10">
        <f t="shared" si="4"/>
        <v>24</v>
      </c>
      <c r="Q9" s="6">
        <v>14</v>
      </c>
      <c r="R9" s="19">
        <v>13.5</v>
      </c>
      <c r="S9" s="10"/>
      <c r="T9" s="10">
        <f t="shared" si="5"/>
        <v>14</v>
      </c>
      <c r="U9" s="10">
        <v>5</v>
      </c>
      <c r="V9" s="10">
        <v>5</v>
      </c>
      <c r="W9" s="10">
        <f t="shared" si="0"/>
        <v>24</v>
      </c>
      <c r="X9" s="6">
        <v>15</v>
      </c>
      <c r="Y9" s="20">
        <v>14.5</v>
      </c>
      <c r="AA9" s="10">
        <f t="shared" si="6"/>
        <v>15</v>
      </c>
      <c r="AB9" s="10">
        <v>5</v>
      </c>
      <c r="AC9" s="10">
        <v>5</v>
      </c>
      <c r="AD9" s="10">
        <f t="shared" si="7"/>
        <v>25</v>
      </c>
    </row>
    <row r="10" spans="1:78">
      <c r="A10" s="6" t="s">
        <v>15</v>
      </c>
      <c r="B10" s="6" t="s">
        <v>16</v>
      </c>
      <c r="C10" s="6">
        <v>13.5</v>
      </c>
      <c r="D10" s="19">
        <v>10</v>
      </c>
      <c r="F10" s="10">
        <f t="shared" si="1"/>
        <v>12</v>
      </c>
      <c r="G10" s="10">
        <v>5</v>
      </c>
      <c r="H10" s="10">
        <v>5</v>
      </c>
      <c r="I10" s="10">
        <f t="shared" si="2"/>
        <v>22</v>
      </c>
      <c r="J10" s="6">
        <v>14</v>
      </c>
      <c r="K10" s="20">
        <v>11</v>
      </c>
      <c r="M10" s="10">
        <f t="shared" si="3"/>
        <v>13</v>
      </c>
      <c r="N10" s="10">
        <v>5</v>
      </c>
      <c r="O10" s="10">
        <v>5</v>
      </c>
      <c r="P10" s="10">
        <f t="shared" si="4"/>
        <v>23</v>
      </c>
      <c r="Q10" s="6">
        <v>13.5</v>
      </c>
      <c r="R10" s="19">
        <v>11.5</v>
      </c>
      <c r="S10" s="10"/>
      <c r="T10" s="10">
        <f t="shared" si="5"/>
        <v>13</v>
      </c>
      <c r="U10" s="10">
        <v>5</v>
      </c>
      <c r="V10" s="10">
        <v>5</v>
      </c>
      <c r="W10" s="10">
        <f t="shared" si="0"/>
        <v>23</v>
      </c>
      <c r="X10" s="6">
        <v>15</v>
      </c>
      <c r="Y10" s="20">
        <v>6</v>
      </c>
      <c r="AA10" s="10">
        <f t="shared" si="6"/>
        <v>11</v>
      </c>
      <c r="AB10" s="10">
        <v>5</v>
      </c>
      <c r="AC10" s="10">
        <v>5</v>
      </c>
      <c r="AD10" s="10">
        <f t="shared" si="7"/>
        <v>21</v>
      </c>
    </row>
    <row r="11" spans="1:78">
      <c r="A11" s="6" t="s">
        <v>17</v>
      </c>
      <c r="B11" s="6" t="s">
        <v>18</v>
      </c>
      <c r="C11" s="6" t="s">
        <v>127</v>
      </c>
      <c r="D11" s="19">
        <v>13</v>
      </c>
      <c r="E11" s="3">
        <v>15</v>
      </c>
      <c r="F11" s="10">
        <f>ROUND((D11+E11)/2,0)</f>
        <v>14</v>
      </c>
      <c r="G11" s="10">
        <v>5</v>
      </c>
      <c r="H11" s="10">
        <v>5</v>
      </c>
      <c r="I11" s="10">
        <f t="shared" si="2"/>
        <v>24</v>
      </c>
      <c r="J11" s="6" t="s">
        <v>127</v>
      </c>
      <c r="K11" s="20">
        <v>11.5</v>
      </c>
      <c r="L11" s="20">
        <v>15</v>
      </c>
      <c r="M11" s="10">
        <f>ROUND((K11+L11)/2,0)</f>
        <v>13</v>
      </c>
      <c r="N11" s="10">
        <v>5</v>
      </c>
      <c r="O11" s="10">
        <v>5</v>
      </c>
      <c r="P11" s="10">
        <f t="shared" si="4"/>
        <v>23</v>
      </c>
      <c r="Q11" s="6" t="s">
        <v>127</v>
      </c>
      <c r="R11" s="19">
        <v>13.5</v>
      </c>
      <c r="S11" s="10">
        <v>15</v>
      </c>
      <c r="T11" s="10">
        <f>ROUND((R11+S11)/2,0)</f>
        <v>14</v>
      </c>
      <c r="U11" s="10">
        <v>5</v>
      </c>
      <c r="V11" s="10">
        <v>5</v>
      </c>
      <c r="W11" s="10">
        <f t="shared" si="0"/>
        <v>24</v>
      </c>
      <c r="X11" s="6" t="s">
        <v>127</v>
      </c>
      <c r="Y11" s="20">
        <v>15</v>
      </c>
      <c r="Z11" s="20">
        <v>15</v>
      </c>
      <c r="AA11" s="10">
        <v>15</v>
      </c>
      <c r="AB11" s="10">
        <v>5</v>
      </c>
      <c r="AC11" s="10">
        <v>5</v>
      </c>
      <c r="AD11" s="10">
        <v>25</v>
      </c>
    </row>
    <row r="12" spans="1:78">
      <c r="A12" s="6" t="s">
        <v>19</v>
      </c>
      <c r="B12" s="6" t="s">
        <v>20</v>
      </c>
      <c r="C12" s="6">
        <v>15</v>
      </c>
      <c r="D12" s="19">
        <v>14.5</v>
      </c>
      <c r="F12" s="10">
        <f t="shared" si="1"/>
        <v>15</v>
      </c>
      <c r="G12" s="10">
        <v>5</v>
      </c>
      <c r="H12" s="10">
        <v>5</v>
      </c>
      <c r="I12" s="10">
        <f t="shared" si="2"/>
        <v>25</v>
      </c>
      <c r="J12" s="6">
        <v>15</v>
      </c>
      <c r="K12" s="20">
        <v>15</v>
      </c>
      <c r="M12" s="10">
        <f t="shared" si="3"/>
        <v>15</v>
      </c>
      <c r="N12" s="10">
        <v>5</v>
      </c>
      <c r="O12" s="10">
        <v>5</v>
      </c>
      <c r="P12" s="10">
        <f t="shared" si="4"/>
        <v>25</v>
      </c>
      <c r="Q12" s="6">
        <v>15</v>
      </c>
      <c r="R12" s="19">
        <v>15</v>
      </c>
      <c r="S12" s="10"/>
      <c r="T12" s="10">
        <f t="shared" si="5"/>
        <v>15</v>
      </c>
      <c r="U12" s="10">
        <v>5</v>
      </c>
      <c r="V12" s="10">
        <v>5</v>
      </c>
      <c r="W12" s="10">
        <f t="shared" si="0"/>
        <v>25</v>
      </c>
      <c r="X12" s="6">
        <v>15</v>
      </c>
      <c r="Y12" s="20">
        <v>15</v>
      </c>
      <c r="AA12" s="10">
        <f t="shared" si="6"/>
        <v>15</v>
      </c>
      <c r="AB12" s="10">
        <v>5</v>
      </c>
      <c r="AC12" s="10">
        <v>5</v>
      </c>
      <c r="AD12" s="10">
        <f t="shared" si="7"/>
        <v>25</v>
      </c>
    </row>
    <row r="13" spans="1:78">
      <c r="A13" s="6" t="s">
        <v>21</v>
      </c>
      <c r="B13" s="6" t="s">
        <v>22</v>
      </c>
      <c r="C13" s="6">
        <v>13.5</v>
      </c>
      <c r="D13" s="19">
        <v>13</v>
      </c>
      <c r="F13" s="10">
        <f t="shared" si="1"/>
        <v>13</v>
      </c>
      <c r="G13" s="10">
        <v>5</v>
      </c>
      <c r="H13" s="10">
        <v>5</v>
      </c>
      <c r="I13" s="10">
        <f t="shared" si="2"/>
        <v>23</v>
      </c>
      <c r="J13" s="6">
        <v>12.5</v>
      </c>
      <c r="K13" s="20">
        <v>14</v>
      </c>
      <c r="M13" s="10">
        <f t="shared" si="3"/>
        <v>13</v>
      </c>
      <c r="N13" s="10">
        <v>5</v>
      </c>
      <c r="O13" s="10">
        <v>4</v>
      </c>
      <c r="P13" s="10">
        <f t="shared" si="4"/>
        <v>22</v>
      </c>
      <c r="Q13" s="6">
        <v>15</v>
      </c>
      <c r="R13" s="19">
        <v>14</v>
      </c>
      <c r="S13" s="10"/>
      <c r="T13" s="10">
        <f t="shared" si="5"/>
        <v>15</v>
      </c>
      <c r="U13" s="10">
        <v>5</v>
      </c>
      <c r="V13" s="10">
        <v>5</v>
      </c>
      <c r="W13" s="10">
        <f t="shared" si="0"/>
        <v>25</v>
      </c>
      <c r="X13" s="6">
        <v>14.5</v>
      </c>
      <c r="Y13" s="20">
        <v>10.5</v>
      </c>
      <c r="AA13" s="10">
        <f t="shared" si="6"/>
        <v>13</v>
      </c>
      <c r="AB13" s="10">
        <v>5</v>
      </c>
      <c r="AC13" s="10">
        <v>5</v>
      </c>
      <c r="AD13" s="10">
        <f t="shared" si="7"/>
        <v>23</v>
      </c>
    </row>
    <row r="14" spans="1:78">
      <c r="A14" s="6" t="s">
        <v>23</v>
      </c>
      <c r="B14" s="6" t="s">
        <v>24</v>
      </c>
      <c r="C14" s="6">
        <v>15</v>
      </c>
      <c r="D14" s="19">
        <v>14.5</v>
      </c>
      <c r="F14" s="10">
        <f t="shared" si="1"/>
        <v>15</v>
      </c>
      <c r="G14" s="10">
        <v>5</v>
      </c>
      <c r="H14" s="10">
        <v>5</v>
      </c>
      <c r="I14" s="10">
        <f t="shared" si="2"/>
        <v>25</v>
      </c>
      <c r="J14" s="6">
        <v>12</v>
      </c>
      <c r="K14" s="20">
        <v>11</v>
      </c>
      <c r="M14" s="10">
        <f t="shared" si="3"/>
        <v>12</v>
      </c>
      <c r="N14" s="10">
        <v>5</v>
      </c>
      <c r="O14" s="10">
        <v>4</v>
      </c>
      <c r="P14" s="10">
        <f t="shared" si="4"/>
        <v>21</v>
      </c>
      <c r="Q14" s="6">
        <v>15</v>
      </c>
      <c r="R14" s="19">
        <v>13.5</v>
      </c>
      <c r="S14" s="10"/>
      <c r="T14" s="10">
        <f t="shared" si="5"/>
        <v>14</v>
      </c>
      <c r="U14" s="10">
        <v>5</v>
      </c>
      <c r="V14" s="10">
        <v>5</v>
      </c>
      <c r="W14" s="10">
        <f t="shared" si="0"/>
        <v>24</v>
      </c>
      <c r="X14" s="6">
        <v>14</v>
      </c>
      <c r="Y14" s="20">
        <v>13</v>
      </c>
      <c r="AA14" s="10">
        <f t="shared" si="6"/>
        <v>14</v>
      </c>
      <c r="AB14" s="10">
        <v>5</v>
      </c>
      <c r="AC14" s="10">
        <v>5</v>
      </c>
      <c r="AD14" s="10">
        <f t="shared" si="7"/>
        <v>24</v>
      </c>
    </row>
    <row r="15" spans="1:78">
      <c r="A15" s="6" t="s">
        <v>25</v>
      </c>
      <c r="B15" s="6" t="s">
        <v>26</v>
      </c>
      <c r="C15" s="6">
        <v>11</v>
      </c>
      <c r="D15" s="19">
        <v>6.5</v>
      </c>
      <c r="F15" s="10">
        <f t="shared" si="1"/>
        <v>9</v>
      </c>
      <c r="G15" s="10">
        <v>5</v>
      </c>
      <c r="H15" s="10">
        <v>4</v>
      </c>
      <c r="I15" s="10">
        <f t="shared" si="2"/>
        <v>18</v>
      </c>
      <c r="J15" s="6">
        <v>12.5</v>
      </c>
      <c r="K15" s="20">
        <v>12</v>
      </c>
      <c r="M15" s="10">
        <f t="shared" si="3"/>
        <v>12</v>
      </c>
      <c r="N15" s="10">
        <v>5</v>
      </c>
      <c r="O15" s="10">
        <v>4</v>
      </c>
      <c r="P15" s="10">
        <f t="shared" si="4"/>
        <v>21</v>
      </c>
      <c r="Q15" s="6">
        <v>9</v>
      </c>
      <c r="R15" s="19">
        <v>7.5</v>
      </c>
      <c r="S15" s="10"/>
      <c r="T15" s="10">
        <f t="shared" si="5"/>
        <v>8</v>
      </c>
      <c r="U15" s="10">
        <v>5</v>
      </c>
      <c r="V15" s="10">
        <v>5</v>
      </c>
      <c r="W15" s="10">
        <f t="shared" si="0"/>
        <v>18</v>
      </c>
      <c r="X15" s="6">
        <v>13</v>
      </c>
      <c r="Y15" s="20">
        <v>9.5</v>
      </c>
      <c r="AA15" s="10">
        <f t="shared" si="6"/>
        <v>11</v>
      </c>
      <c r="AB15" s="10">
        <v>5</v>
      </c>
      <c r="AC15" s="10">
        <v>5</v>
      </c>
      <c r="AD15" s="10">
        <f t="shared" si="7"/>
        <v>21</v>
      </c>
    </row>
    <row r="16" spans="1:78">
      <c r="A16" s="6" t="s">
        <v>27</v>
      </c>
      <c r="B16" s="6" t="s">
        <v>28</v>
      </c>
      <c r="C16" s="6">
        <v>13</v>
      </c>
      <c r="D16" s="19">
        <v>14</v>
      </c>
      <c r="F16" s="10">
        <f t="shared" si="1"/>
        <v>14</v>
      </c>
      <c r="G16" s="10">
        <v>5</v>
      </c>
      <c r="H16" s="10">
        <v>5</v>
      </c>
      <c r="I16" s="10">
        <f t="shared" si="2"/>
        <v>24</v>
      </c>
      <c r="J16" s="6">
        <v>14.5</v>
      </c>
      <c r="K16" s="20">
        <v>14</v>
      </c>
      <c r="M16" s="10">
        <f t="shared" si="3"/>
        <v>14</v>
      </c>
      <c r="N16" s="10">
        <v>5</v>
      </c>
      <c r="O16" s="10">
        <v>5</v>
      </c>
      <c r="P16" s="10">
        <f t="shared" si="4"/>
        <v>24</v>
      </c>
      <c r="Q16" s="6">
        <v>15</v>
      </c>
      <c r="R16" s="19">
        <v>14</v>
      </c>
      <c r="S16" s="10"/>
      <c r="T16" s="10">
        <f t="shared" si="5"/>
        <v>15</v>
      </c>
      <c r="U16" s="10">
        <v>5</v>
      </c>
      <c r="V16" s="10">
        <v>5</v>
      </c>
      <c r="W16" s="10">
        <f t="shared" si="0"/>
        <v>25</v>
      </c>
      <c r="X16" s="6">
        <v>15</v>
      </c>
      <c r="Y16" s="20">
        <v>11</v>
      </c>
      <c r="AA16" s="10">
        <f t="shared" si="6"/>
        <v>13</v>
      </c>
      <c r="AB16" s="10">
        <v>5</v>
      </c>
      <c r="AC16" s="10">
        <v>5</v>
      </c>
      <c r="AD16" s="10">
        <f t="shared" si="7"/>
        <v>23</v>
      </c>
    </row>
    <row r="17" spans="1:30">
      <c r="A17" s="6" t="s">
        <v>29</v>
      </c>
      <c r="B17" s="6" t="s">
        <v>30</v>
      </c>
      <c r="C17" s="6">
        <v>15</v>
      </c>
      <c r="D17" s="19">
        <v>15</v>
      </c>
      <c r="F17" s="10">
        <f t="shared" si="1"/>
        <v>15</v>
      </c>
      <c r="G17" s="10">
        <v>5</v>
      </c>
      <c r="H17" s="10">
        <v>5</v>
      </c>
      <c r="I17" s="10">
        <f t="shared" si="2"/>
        <v>25</v>
      </c>
      <c r="J17" s="6">
        <v>14.5</v>
      </c>
      <c r="K17" s="20">
        <v>15</v>
      </c>
      <c r="M17" s="10">
        <f t="shared" si="3"/>
        <v>15</v>
      </c>
      <c r="N17" s="10">
        <v>5</v>
      </c>
      <c r="O17" s="10">
        <v>5</v>
      </c>
      <c r="P17" s="10">
        <f t="shared" si="4"/>
        <v>25</v>
      </c>
      <c r="Q17" s="6">
        <v>15</v>
      </c>
      <c r="R17" s="19">
        <v>15</v>
      </c>
      <c r="S17" s="10"/>
      <c r="T17" s="10">
        <f t="shared" si="5"/>
        <v>15</v>
      </c>
      <c r="U17" s="10">
        <v>5</v>
      </c>
      <c r="V17" s="10">
        <v>5</v>
      </c>
      <c r="W17" s="10">
        <f t="shared" si="0"/>
        <v>25</v>
      </c>
      <c r="X17" s="6">
        <v>15</v>
      </c>
      <c r="Y17" s="20">
        <v>14.5</v>
      </c>
      <c r="AA17" s="10">
        <f t="shared" si="6"/>
        <v>15</v>
      </c>
      <c r="AB17" s="10">
        <v>5</v>
      </c>
      <c r="AC17" s="10">
        <v>5</v>
      </c>
      <c r="AD17" s="10">
        <f t="shared" si="7"/>
        <v>25</v>
      </c>
    </row>
    <row r="18" spans="1:30">
      <c r="A18" s="6" t="s">
        <v>31</v>
      </c>
      <c r="B18" s="6" t="s">
        <v>32</v>
      </c>
      <c r="C18" s="6">
        <v>11</v>
      </c>
      <c r="D18" s="19">
        <v>8.5</v>
      </c>
      <c r="F18" s="10">
        <f t="shared" si="1"/>
        <v>10</v>
      </c>
      <c r="G18" s="10">
        <v>5</v>
      </c>
      <c r="H18" s="10">
        <v>5</v>
      </c>
      <c r="I18" s="10">
        <f t="shared" si="2"/>
        <v>20</v>
      </c>
      <c r="J18" s="6">
        <v>13</v>
      </c>
      <c r="K18" s="20">
        <v>10.5</v>
      </c>
      <c r="M18" s="10">
        <f t="shared" si="3"/>
        <v>12</v>
      </c>
      <c r="N18" s="10">
        <v>5</v>
      </c>
      <c r="O18" s="10">
        <v>4</v>
      </c>
      <c r="P18" s="10">
        <f t="shared" si="4"/>
        <v>21</v>
      </c>
      <c r="Q18" s="6">
        <v>14.5</v>
      </c>
      <c r="R18" s="19">
        <v>10.5</v>
      </c>
      <c r="S18" s="10"/>
      <c r="T18" s="10">
        <f t="shared" si="5"/>
        <v>13</v>
      </c>
      <c r="U18" s="10">
        <v>5</v>
      </c>
      <c r="V18" s="10">
        <v>5</v>
      </c>
      <c r="W18" s="10">
        <f t="shared" si="0"/>
        <v>23</v>
      </c>
      <c r="X18" s="6">
        <v>14.5</v>
      </c>
      <c r="Y18" s="20">
        <v>9</v>
      </c>
      <c r="AA18" s="10">
        <f t="shared" si="6"/>
        <v>12</v>
      </c>
      <c r="AB18" s="10">
        <v>5</v>
      </c>
      <c r="AC18" s="10">
        <v>5</v>
      </c>
      <c r="AD18" s="10">
        <f t="shared" si="7"/>
        <v>22</v>
      </c>
    </row>
    <row r="19" spans="1:30">
      <c r="A19" s="6" t="s">
        <v>33</v>
      </c>
      <c r="B19" s="6" t="s">
        <v>34</v>
      </c>
      <c r="C19" s="6">
        <v>14</v>
      </c>
      <c r="D19" s="19">
        <v>8</v>
      </c>
      <c r="F19" s="10">
        <f t="shared" si="1"/>
        <v>11</v>
      </c>
      <c r="G19" s="10">
        <v>5</v>
      </c>
      <c r="H19" s="10">
        <v>4</v>
      </c>
      <c r="I19" s="10">
        <f t="shared" si="2"/>
        <v>20</v>
      </c>
      <c r="J19" s="6">
        <v>14</v>
      </c>
      <c r="K19" s="20">
        <v>9.5</v>
      </c>
      <c r="M19" s="10">
        <f t="shared" si="3"/>
        <v>12</v>
      </c>
      <c r="N19" s="10">
        <v>5</v>
      </c>
      <c r="O19" s="10">
        <v>4.5</v>
      </c>
      <c r="P19" s="10">
        <f t="shared" si="4"/>
        <v>22</v>
      </c>
      <c r="Q19" s="6">
        <v>11</v>
      </c>
      <c r="R19" s="19">
        <v>11.5</v>
      </c>
      <c r="S19" s="10"/>
      <c r="T19" s="10">
        <f>ROUND((Q19+R19)/2,0)</f>
        <v>11</v>
      </c>
      <c r="U19" s="10">
        <v>5</v>
      </c>
      <c r="V19" s="10">
        <v>5</v>
      </c>
      <c r="W19" s="10">
        <f t="shared" si="0"/>
        <v>21</v>
      </c>
      <c r="X19" s="6">
        <v>14</v>
      </c>
      <c r="Y19" s="20">
        <v>11.5</v>
      </c>
      <c r="AA19" s="10">
        <f t="shared" si="6"/>
        <v>13</v>
      </c>
      <c r="AB19" s="10">
        <v>5</v>
      </c>
      <c r="AC19" s="10">
        <v>5</v>
      </c>
      <c r="AD19" s="10">
        <f t="shared" si="7"/>
        <v>23</v>
      </c>
    </row>
    <row r="20" spans="1:30">
      <c r="A20" s="6" t="s">
        <v>35</v>
      </c>
      <c r="B20" s="6" t="s">
        <v>36</v>
      </c>
      <c r="C20" s="6">
        <v>8</v>
      </c>
      <c r="D20" s="19">
        <v>7</v>
      </c>
      <c r="F20" s="10">
        <f t="shared" si="1"/>
        <v>8</v>
      </c>
      <c r="G20" s="10">
        <v>5</v>
      </c>
      <c r="H20" s="10">
        <v>3</v>
      </c>
      <c r="I20" s="10">
        <f t="shared" si="2"/>
        <v>16</v>
      </c>
      <c r="J20" s="6">
        <v>10</v>
      </c>
      <c r="K20" s="20">
        <v>5</v>
      </c>
      <c r="M20" s="10">
        <f t="shared" si="3"/>
        <v>8</v>
      </c>
      <c r="N20" s="10">
        <v>5</v>
      </c>
      <c r="O20" s="10">
        <v>3.5</v>
      </c>
      <c r="P20" s="10">
        <f t="shared" si="4"/>
        <v>17</v>
      </c>
      <c r="Q20" s="6">
        <v>8</v>
      </c>
      <c r="R20" s="19">
        <v>4</v>
      </c>
      <c r="S20" s="10"/>
      <c r="T20" s="10">
        <f t="shared" si="5"/>
        <v>6</v>
      </c>
      <c r="U20" s="10">
        <v>5</v>
      </c>
      <c r="V20" s="10">
        <v>5</v>
      </c>
      <c r="W20" s="10">
        <f t="shared" si="0"/>
        <v>16</v>
      </c>
      <c r="X20" s="6">
        <v>7</v>
      </c>
      <c r="Y20" s="20">
        <v>7</v>
      </c>
      <c r="AA20" s="10">
        <f t="shared" si="6"/>
        <v>7</v>
      </c>
      <c r="AB20" s="10">
        <v>5</v>
      </c>
      <c r="AC20" s="10">
        <v>5</v>
      </c>
      <c r="AD20" s="10">
        <f t="shared" si="7"/>
        <v>17</v>
      </c>
    </row>
    <row r="21" spans="1:30">
      <c r="A21" s="6" t="s">
        <v>37</v>
      </c>
      <c r="B21" s="6" t="s">
        <v>38</v>
      </c>
      <c r="C21" s="6">
        <v>10</v>
      </c>
      <c r="D21" s="19">
        <v>12</v>
      </c>
      <c r="F21" s="10">
        <f t="shared" si="1"/>
        <v>11</v>
      </c>
      <c r="G21" s="10">
        <v>5</v>
      </c>
      <c r="H21" s="10">
        <v>4</v>
      </c>
      <c r="I21" s="10">
        <f t="shared" si="2"/>
        <v>20</v>
      </c>
      <c r="J21" s="6">
        <v>14</v>
      </c>
      <c r="K21" s="20">
        <v>13.5</v>
      </c>
      <c r="M21" s="10">
        <f t="shared" si="3"/>
        <v>14</v>
      </c>
      <c r="N21" s="10">
        <v>5</v>
      </c>
      <c r="O21" s="10">
        <v>4</v>
      </c>
      <c r="P21" s="10">
        <f t="shared" si="4"/>
        <v>23</v>
      </c>
      <c r="Q21" s="6">
        <v>11</v>
      </c>
      <c r="R21" s="19">
        <v>14</v>
      </c>
      <c r="S21" s="10"/>
      <c r="T21" s="10">
        <f t="shared" si="5"/>
        <v>13</v>
      </c>
      <c r="U21" s="10">
        <v>5</v>
      </c>
      <c r="V21" s="10">
        <v>5</v>
      </c>
      <c r="W21" s="10">
        <f t="shared" si="0"/>
        <v>23</v>
      </c>
      <c r="X21" s="6">
        <v>14</v>
      </c>
      <c r="Y21" s="20">
        <v>11</v>
      </c>
      <c r="AA21" s="10">
        <f t="shared" si="6"/>
        <v>13</v>
      </c>
      <c r="AB21" s="10">
        <v>5</v>
      </c>
      <c r="AC21" s="10">
        <v>5</v>
      </c>
      <c r="AD21" s="10">
        <f t="shared" si="7"/>
        <v>23</v>
      </c>
    </row>
    <row r="22" spans="1:30">
      <c r="A22" s="6" t="s">
        <v>39</v>
      </c>
      <c r="B22" s="6" t="s">
        <v>40</v>
      </c>
      <c r="C22" s="6">
        <v>15</v>
      </c>
      <c r="D22" s="19">
        <v>13.5</v>
      </c>
      <c r="F22" s="10">
        <f t="shared" si="1"/>
        <v>14</v>
      </c>
      <c r="G22" s="10">
        <v>5</v>
      </c>
      <c r="H22" s="10">
        <v>4</v>
      </c>
      <c r="I22" s="10">
        <f t="shared" si="2"/>
        <v>23</v>
      </c>
      <c r="J22" s="6">
        <v>13</v>
      </c>
      <c r="K22" s="20">
        <v>15</v>
      </c>
      <c r="M22" s="10">
        <f t="shared" si="3"/>
        <v>14</v>
      </c>
      <c r="N22" s="10">
        <v>5</v>
      </c>
      <c r="O22" s="10">
        <v>5</v>
      </c>
      <c r="P22" s="10">
        <f t="shared" si="4"/>
        <v>24</v>
      </c>
      <c r="Q22" s="6">
        <v>13.5</v>
      </c>
      <c r="R22" s="19">
        <v>14</v>
      </c>
      <c r="T22" s="10">
        <f t="shared" si="5"/>
        <v>14</v>
      </c>
      <c r="U22" s="10">
        <v>5</v>
      </c>
      <c r="V22" s="10">
        <v>5</v>
      </c>
      <c r="W22" s="10">
        <f t="shared" si="0"/>
        <v>24</v>
      </c>
      <c r="X22" s="6">
        <v>13</v>
      </c>
      <c r="Y22" s="20">
        <v>7</v>
      </c>
      <c r="AA22" s="10">
        <f t="shared" si="6"/>
        <v>10</v>
      </c>
      <c r="AB22" s="10">
        <v>5</v>
      </c>
      <c r="AC22" s="10">
        <v>5</v>
      </c>
      <c r="AD22" s="10">
        <f t="shared" si="7"/>
        <v>20</v>
      </c>
    </row>
    <row r="23" spans="1:30">
      <c r="A23" s="6" t="s">
        <v>41</v>
      </c>
      <c r="B23" s="6" t="s">
        <v>42</v>
      </c>
      <c r="C23" s="6">
        <v>14</v>
      </c>
      <c r="D23" s="19">
        <v>14</v>
      </c>
      <c r="F23" s="10">
        <f t="shared" si="1"/>
        <v>14</v>
      </c>
      <c r="G23" s="10">
        <v>5</v>
      </c>
      <c r="H23" s="10">
        <v>4</v>
      </c>
      <c r="I23" s="10">
        <f t="shared" si="2"/>
        <v>23</v>
      </c>
      <c r="J23" s="6">
        <v>14.5</v>
      </c>
      <c r="K23" s="3" t="s">
        <v>127</v>
      </c>
      <c r="L23" s="20">
        <v>15</v>
      </c>
      <c r="M23" s="10">
        <f>ROUND((J23+L23)/2,0)</f>
        <v>15</v>
      </c>
      <c r="N23" s="10">
        <v>5</v>
      </c>
      <c r="O23" s="10">
        <v>5</v>
      </c>
      <c r="P23" s="10">
        <f t="shared" si="4"/>
        <v>25</v>
      </c>
      <c r="Q23" s="6">
        <v>15</v>
      </c>
      <c r="R23" s="19">
        <v>14.5</v>
      </c>
      <c r="T23" s="10">
        <f t="shared" si="5"/>
        <v>15</v>
      </c>
      <c r="U23" s="10">
        <v>5</v>
      </c>
      <c r="V23" s="10">
        <v>5</v>
      </c>
      <c r="W23" s="10">
        <f t="shared" si="0"/>
        <v>25</v>
      </c>
      <c r="X23" s="6">
        <v>15</v>
      </c>
      <c r="Y23" s="3">
        <v>15</v>
      </c>
      <c r="AA23" s="10">
        <f t="shared" si="6"/>
        <v>15</v>
      </c>
      <c r="AB23" s="10">
        <v>5</v>
      </c>
      <c r="AC23" s="10">
        <v>5</v>
      </c>
      <c r="AD23" s="10">
        <f t="shared" si="7"/>
        <v>25</v>
      </c>
    </row>
    <row r="24" spans="1:30">
      <c r="A24" s="6" t="s">
        <v>43</v>
      </c>
      <c r="B24" s="6" t="s">
        <v>44</v>
      </c>
      <c r="C24" s="6">
        <v>7</v>
      </c>
      <c r="D24" s="19">
        <v>8</v>
      </c>
      <c r="F24" s="10">
        <f t="shared" si="1"/>
        <v>8</v>
      </c>
      <c r="G24" s="10">
        <v>5</v>
      </c>
      <c r="H24" s="10">
        <v>5</v>
      </c>
      <c r="I24" s="10">
        <f t="shared" si="2"/>
        <v>18</v>
      </c>
      <c r="J24" s="6">
        <v>9</v>
      </c>
      <c r="K24" s="20">
        <v>9.5</v>
      </c>
      <c r="M24" s="10">
        <f t="shared" si="3"/>
        <v>9</v>
      </c>
      <c r="N24" s="10">
        <v>5</v>
      </c>
      <c r="O24" s="10">
        <v>3</v>
      </c>
      <c r="P24" s="10">
        <f>ROUND((M24+N24+O24),0)</f>
        <v>17</v>
      </c>
      <c r="Q24" s="6">
        <v>11</v>
      </c>
      <c r="R24" s="19">
        <v>9</v>
      </c>
      <c r="T24" s="10">
        <f t="shared" si="5"/>
        <v>10</v>
      </c>
      <c r="U24" s="10">
        <v>5</v>
      </c>
      <c r="V24" s="10">
        <v>5</v>
      </c>
      <c r="W24" s="10">
        <f t="shared" si="0"/>
        <v>20</v>
      </c>
      <c r="X24" s="6">
        <v>13</v>
      </c>
      <c r="Y24" s="20" t="s">
        <v>127</v>
      </c>
      <c r="Z24" s="20">
        <v>14</v>
      </c>
      <c r="AA24" s="10">
        <v>14</v>
      </c>
      <c r="AB24" s="10">
        <v>5</v>
      </c>
      <c r="AC24" s="10">
        <v>5</v>
      </c>
      <c r="AD24" s="10">
        <v>24</v>
      </c>
    </row>
    <row r="25" spans="1:30">
      <c r="A25" s="6" t="s">
        <v>45</v>
      </c>
      <c r="B25" s="6" t="s">
        <v>46</v>
      </c>
      <c r="C25" s="6">
        <v>15</v>
      </c>
      <c r="D25" s="19">
        <v>13.5</v>
      </c>
      <c r="F25" s="10">
        <f t="shared" si="1"/>
        <v>14</v>
      </c>
      <c r="G25" s="10">
        <v>5</v>
      </c>
      <c r="H25" s="10">
        <v>4</v>
      </c>
      <c r="I25" s="10">
        <f t="shared" si="2"/>
        <v>23</v>
      </c>
      <c r="J25" s="6">
        <v>13.5</v>
      </c>
      <c r="K25" s="20">
        <v>14.5</v>
      </c>
      <c r="M25" s="10">
        <f t="shared" si="3"/>
        <v>14</v>
      </c>
      <c r="N25" s="10">
        <v>5</v>
      </c>
      <c r="O25" s="10">
        <v>5</v>
      </c>
      <c r="P25" s="10">
        <f t="shared" si="4"/>
        <v>24</v>
      </c>
      <c r="Q25" s="6">
        <v>15</v>
      </c>
      <c r="R25" s="19">
        <v>13.5</v>
      </c>
      <c r="T25" s="10">
        <f t="shared" si="5"/>
        <v>14</v>
      </c>
      <c r="U25" s="10">
        <v>5</v>
      </c>
      <c r="V25" s="10">
        <v>5</v>
      </c>
      <c r="W25" s="10">
        <f t="shared" si="0"/>
        <v>24</v>
      </c>
      <c r="X25" s="6">
        <v>12</v>
      </c>
      <c r="Y25" s="20">
        <v>13.5</v>
      </c>
      <c r="AA25" s="10">
        <f t="shared" si="6"/>
        <v>13</v>
      </c>
      <c r="AB25" s="10">
        <v>5</v>
      </c>
      <c r="AC25" s="10">
        <v>5</v>
      </c>
      <c r="AD25" s="10">
        <f t="shared" si="7"/>
        <v>23</v>
      </c>
    </row>
    <row r="26" spans="1:30">
      <c r="A26" s="6" t="s">
        <v>47</v>
      </c>
      <c r="B26" s="6" t="s">
        <v>46</v>
      </c>
      <c r="C26" s="6">
        <v>15</v>
      </c>
      <c r="D26" s="19">
        <v>14.5</v>
      </c>
      <c r="F26" s="10">
        <f t="shared" si="1"/>
        <v>15</v>
      </c>
      <c r="G26" s="10">
        <v>5</v>
      </c>
      <c r="H26" s="10">
        <v>5</v>
      </c>
      <c r="I26" s="10">
        <f t="shared" si="2"/>
        <v>25</v>
      </c>
      <c r="J26" s="6">
        <v>14.5</v>
      </c>
      <c r="K26" s="20">
        <v>15</v>
      </c>
      <c r="M26" s="10">
        <f t="shared" si="3"/>
        <v>15</v>
      </c>
      <c r="N26" s="10">
        <v>5</v>
      </c>
      <c r="O26" s="10">
        <v>5</v>
      </c>
      <c r="P26" s="10">
        <f t="shared" si="4"/>
        <v>25</v>
      </c>
      <c r="Q26" s="6">
        <v>15</v>
      </c>
      <c r="R26" s="19">
        <v>15</v>
      </c>
      <c r="T26" s="10">
        <f t="shared" si="5"/>
        <v>15</v>
      </c>
      <c r="U26" s="10">
        <v>5</v>
      </c>
      <c r="V26" s="10">
        <v>5</v>
      </c>
      <c r="W26" s="10">
        <f t="shared" si="0"/>
        <v>25</v>
      </c>
      <c r="X26" s="6">
        <v>15</v>
      </c>
      <c r="Y26" s="20">
        <v>15</v>
      </c>
      <c r="AA26" s="10">
        <f t="shared" si="6"/>
        <v>15</v>
      </c>
      <c r="AB26" s="10">
        <v>5</v>
      </c>
      <c r="AC26" s="10">
        <v>5</v>
      </c>
      <c r="AD26" s="10">
        <f t="shared" si="7"/>
        <v>25</v>
      </c>
    </row>
    <row r="27" spans="1:30">
      <c r="A27" s="6" t="s">
        <v>48</v>
      </c>
      <c r="B27" s="6" t="s">
        <v>49</v>
      </c>
      <c r="C27" s="6">
        <v>15</v>
      </c>
      <c r="D27" s="19">
        <v>15</v>
      </c>
      <c r="F27" s="10">
        <f t="shared" si="1"/>
        <v>15</v>
      </c>
      <c r="G27" s="10">
        <v>5</v>
      </c>
      <c r="H27" s="10">
        <v>5</v>
      </c>
      <c r="I27" s="10">
        <f t="shared" si="2"/>
        <v>25</v>
      </c>
      <c r="J27" s="6">
        <v>14.5</v>
      </c>
      <c r="K27" s="20">
        <v>14</v>
      </c>
      <c r="M27" s="10">
        <f t="shared" si="3"/>
        <v>14</v>
      </c>
      <c r="N27" s="10">
        <v>5</v>
      </c>
      <c r="O27" s="10">
        <v>5</v>
      </c>
      <c r="P27" s="10">
        <f t="shared" si="4"/>
        <v>24</v>
      </c>
      <c r="Q27" s="6">
        <v>15</v>
      </c>
      <c r="R27" s="19">
        <v>13</v>
      </c>
      <c r="T27" s="10">
        <f t="shared" si="5"/>
        <v>14</v>
      </c>
      <c r="U27" s="10">
        <v>5</v>
      </c>
      <c r="V27" s="10">
        <v>5</v>
      </c>
      <c r="W27" s="10">
        <f t="shared" si="0"/>
        <v>24</v>
      </c>
      <c r="X27" s="6">
        <v>15</v>
      </c>
      <c r="Y27" s="20">
        <v>15</v>
      </c>
      <c r="AA27" s="10">
        <f t="shared" si="6"/>
        <v>15</v>
      </c>
      <c r="AB27" s="10">
        <v>5</v>
      </c>
      <c r="AC27" s="10">
        <v>5</v>
      </c>
      <c r="AD27" s="10">
        <f t="shared" si="7"/>
        <v>25</v>
      </c>
    </row>
    <row r="28" spans="1:30">
      <c r="A28" s="6" t="s">
        <v>50</v>
      </c>
      <c r="B28" s="6" t="s">
        <v>51</v>
      </c>
      <c r="C28" s="6">
        <v>15</v>
      </c>
      <c r="D28" s="19">
        <v>12.5</v>
      </c>
      <c r="F28" s="10">
        <f t="shared" si="1"/>
        <v>14</v>
      </c>
      <c r="G28" s="10">
        <v>5</v>
      </c>
      <c r="H28" s="10">
        <v>5</v>
      </c>
      <c r="I28" s="10">
        <f t="shared" si="2"/>
        <v>24</v>
      </c>
      <c r="J28" s="6">
        <v>14.5</v>
      </c>
      <c r="K28" s="20">
        <v>14.5</v>
      </c>
      <c r="M28" s="10">
        <f t="shared" si="3"/>
        <v>15</v>
      </c>
      <c r="N28" s="10">
        <v>5</v>
      </c>
      <c r="O28" s="10">
        <v>5</v>
      </c>
      <c r="P28" s="10">
        <f t="shared" si="4"/>
        <v>25</v>
      </c>
      <c r="Q28" s="6">
        <v>14.5</v>
      </c>
      <c r="R28" s="19">
        <v>15</v>
      </c>
      <c r="T28" s="10">
        <f t="shared" si="5"/>
        <v>15</v>
      </c>
      <c r="U28" s="10">
        <v>5</v>
      </c>
      <c r="V28" s="10">
        <v>5</v>
      </c>
      <c r="W28" s="10">
        <f t="shared" si="0"/>
        <v>25</v>
      </c>
      <c r="X28" s="6">
        <v>15</v>
      </c>
      <c r="Y28" s="20">
        <v>14</v>
      </c>
      <c r="AA28" s="10">
        <f t="shared" si="6"/>
        <v>15</v>
      </c>
      <c r="AB28" s="10">
        <v>5</v>
      </c>
      <c r="AC28" s="10">
        <v>5</v>
      </c>
      <c r="AD28" s="10">
        <f t="shared" si="7"/>
        <v>25</v>
      </c>
    </row>
    <row r="29" spans="1:30">
      <c r="A29" s="6" t="s">
        <v>52</v>
      </c>
      <c r="B29" s="6" t="s">
        <v>53</v>
      </c>
      <c r="C29" s="6">
        <v>11</v>
      </c>
      <c r="D29" s="19">
        <v>11</v>
      </c>
      <c r="F29" s="10">
        <f t="shared" si="1"/>
        <v>11</v>
      </c>
      <c r="G29" s="10">
        <v>5</v>
      </c>
      <c r="H29" s="10">
        <v>5</v>
      </c>
      <c r="I29" s="10">
        <f t="shared" si="2"/>
        <v>21</v>
      </c>
      <c r="J29" s="6">
        <v>14</v>
      </c>
      <c r="K29" s="20">
        <v>15</v>
      </c>
      <c r="M29" s="10">
        <f>ROUND((J29+K29)/2,0)</f>
        <v>15</v>
      </c>
      <c r="N29" s="10">
        <v>5</v>
      </c>
      <c r="O29" s="10">
        <v>5</v>
      </c>
      <c r="P29" s="10">
        <f t="shared" si="4"/>
        <v>25</v>
      </c>
      <c r="Q29" s="6">
        <v>12.5</v>
      </c>
      <c r="R29" s="19">
        <v>12</v>
      </c>
      <c r="T29" s="10">
        <f t="shared" si="5"/>
        <v>12</v>
      </c>
      <c r="U29" s="10">
        <v>5</v>
      </c>
      <c r="V29" s="10">
        <v>5</v>
      </c>
      <c r="W29" s="10">
        <f t="shared" si="0"/>
        <v>22</v>
      </c>
      <c r="X29" s="6">
        <v>15</v>
      </c>
      <c r="Y29" s="20">
        <v>12</v>
      </c>
      <c r="AA29" s="10">
        <f t="shared" si="6"/>
        <v>14</v>
      </c>
      <c r="AB29" s="10">
        <v>5</v>
      </c>
      <c r="AC29" s="10">
        <v>5</v>
      </c>
      <c r="AD29" s="10">
        <f t="shared" si="7"/>
        <v>24</v>
      </c>
    </row>
    <row r="30" spans="1:30">
      <c r="A30" s="6" t="s">
        <v>54</v>
      </c>
      <c r="B30" s="6" t="s">
        <v>55</v>
      </c>
      <c r="C30" s="6">
        <v>10.5</v>
      </c>
      <c r="D30" s="19">
        <v>9.5</v>
      </c>
      <c r="F30" s="10">
        <f t="shared" si="1"/>
        <v>10</v>
      </c>
      <c r="G30" s="10">
        <v>5</v>
      </c>
      <c r="H30" s="10">
        <v>5</v>
      </c>
      <c r="I30" s="10">
        <f t="shared" si="2"/>
        <v>20</v>
      </c>
      <c r="J30" s="6">
        <v>13</v>
      </c>
      <c r="K30" s="20">
        <v>13.5</v>
      </c>
      <c r="M30" s="10">
        <f t="shared" si="3"/>
        <v>13</v>
      </c>
      <c r="N30" s="10">
        <v>5</v>
      </c>
      <c r="O30" s="10">
        <v>5</v>
      </c>
      <c r="P30" s="10">
        <f t="shared" si="4"/>
        <v>23</v>
      </c>
      <c r="Q30" s="6">
        <v>15</v>
      </c>
      <c r="R30" s="19">
        <v>13.5</v>
      </c>
      <c r="T30" s="10">
        <f t="shared" si="5"/>
        <v>14</v>
      </c>
      <c r="U30" s="10">
        <v>5</v>
      </c>
      <c r="V30" s="10">
        <v>5</v>
      </c>
      <c r="W30" s="10">
        <f t="shared" si="0"/>
        <v>24</v>
      </c>
      <c r="X30" s="6">
        <v>15</v>
      </c>
      <c r="Y30" s="20">
        <v>13</v>
      </c>
      <c r="AA30" s="10">
        <f t="shared" si="6"/>
        <v>14</v>
      </c>
      <c r="AB30" s="10">
        <v>5</v>
      </c>
      <c r="AC30" s="10">
        <v>5</v>
      </c>
      <c r="AD30" s="10">
        <f t="shared" si="7"/>
        <v>24</v>
      </c>
    </row>
    <row r="31" spans="1:30">
      <c r="A31" s="6" t="s">
        <v>56</v>
      </c>
      <c r="B31" s="6" t="s">
        <v>57</v>
      </c>
      <c r="C31" s="6">
        <v>12.5</v>
      </c>
      <c r="D31" s="19">
        <v>14</v>
      </c>
      <c r="F31" s="10">
        <f t="shared" si="1"/>
        <v>13</v>
      </c>
      <c r="G31" s="10">
        <v>5</v>
      </c>
      <c r="H31" s="10">
        <v>5</v>
      </c>
      <c r="I31" s="10">
        <f t="shared" si="2"/>
        <v>23</v>
      </c>
      <c r="J31" s="6">
        <v>13</v>
      </c>
      <c r="K31" s="20">
        <v>12.5</v>
      </c>
      <c r="M31" s="10">
        <f t="shared" si="3"/>
        <v>13</v>
      </c>
      <c r="N31" s="10">
        <v>5</v>
      </c>
      <c r="O31" s="10">
        <v>4</v>
      </c>
      <c r="P31" s="10">
        <f t="shared" si="4"/>
        <v>22</v>
      </c>
      <c r="Q31" s="6">
        <v>14</v>
      </c>
      <c r="R31" s="19">
        <v>11</v>
      </c>
      <c r="T31" s="10">
        <f t="shared" si="5"/>
        <v>13</v>
      </c>
      <c r="U31" s="10">
        <v>5</v>
      </c>
      <c r="V31" s="10">
        <v>5</v>
      </c>
      <c r="W31" s="10">
        <f t="shared" ref="W31:W58" si="8">ROUND((T31+U31+V31),0)</f>
        <v>23</v>
      </c>
      <c r="X31" s="6">
        <v>13</v>
      </c>
      <c r="Y31" s="20">
        <v>11</v>
      </c>
      <c r="AA31" s="10">
        <f t="shared" si="6"/>
        <v>12</v>
      </c>
      <c r="AB31" s="10">
        <v>5</v>
      </c>
      <c r="AC31" s="10">
        <v>5</v>
      </c>
      <c r="AD31" s="10">
        <f t="shared" si="7"/>
        <v>22</v>
      </c>
    </row>
    <row r="32" spans="1:30">
      <c r="A32" s="6" t="s">
        <v>58</v>
      </c>
      <c r="B32" s="6" t="s">
        <v>59</v>
      </c>
      <c r="C32" s="6">
        <v>15</v>
      </c>
      <c r="D32" s="19">
        <v>13.5</v>
      </c>
      <c r="F32" s="10">
        <f>ROUND((C32+D32)/2,0)</f>
        <v>14</v>
      </c>
      <c r="G32" s="10">
        <v>5</v>
      </c>
      <c r="H32" s="10">
        <v>5</v>
      </c>
      <c r="I32" s="10">
        <f t="shared" si="2"/>
        <v>24</v>
      </c>
      <c r="J32" s="6">
        <v>15</v>
      </c>
      <c r="K32" s="20">
        <v>11</v>
      </c>
      <c r="M32" s="10">
        <f t="shared" si="3"/>
        <v>13</v>
      </c>
      <c r="N32" s="10">
        <v>5</v>
      </c>
      <c r="O32" s="10">
        <v>5</v>
      </c>
      <c r="P32" s="10">
        <f t="shared" si="4"/>
        <v>23</v>
      </c>
      <c r="Q32" s="6">
        <v>15</v>
      </c>
      <c r="R32" s="19">
        <v>15</v>
      </c>
      <c r="T32" s="10">
        <f t="shared" si="5"/>
        <v>15</v>
      </c>
      <c r="U32" s="10">
        <v>5</v>
      </c>
      <c r="V32" s="10">
        <v>5</v>
      </c>
      <c r="W32" s="10">
        <f t="shared" si="8"/>
        <v>25</v>
      </c>
      <c r="X32" s="6">
        <v>15</v>
      </c>
      <c r="Y32" s="20">
        <v>14</v>
      </c>
      <c r="AA32" s="10">
        <f t="shared" si="6"/>
        <v>15</v>
      </c>
      <c r="AB32" s="10">
        <v>5</v>
      </c>
      <c r="AC32" s="10">
        <v>5</v>
      </c>
      <c r="AD32" s="10">
        <f t="shared" si="7"/>
        <v>25</v>
      </c>
    </row>
    <row r="33" spans="1:30">
      <c r="A33" s="6" t="s">
        <v>60</v>
      </c>
      <c r="B33" s="6" t="s">
        <v>61</v>
      </c>
      <c r="C33" s="6">
        <v>4</v>
      </c>
      <c r="D33" s="19">
        <v>10</v>
      </c>
      <c r="F33" s="10">
        <f t="shared" si="1"/>
        <v>7</v>
      </c>
      <c r="G33" s="10">
        <v>5</v>
      </c>
      <c r="H33" s="10">
        <v>5</v>
      </c>
      <c r="I33" s="10">
        <f t="shared" si="2"/>
        <v>17</v>
      </c>
      <c r="J33" s="6">
        <v>4</v>
      </c>
      <c r="K33" s="20">
        <v>7</v>
      </c>
      <c r="M33" s="10">
        <f t="shared" si="3"/>
        <v>6</v>
      </c>
      <c r="N33" s="10">
        <v>5</v>
      </c>
      <c r="O33" s="10">
        <v>4.5</v>
      </c>
      <c r="P33" s="10">
        <f t="shared" si="4"/>
        <v>16</v>
      </c>
      <c r="Q33" s="6">
        <v>3</v>
      </c>
      <c r="R33" s="19">
        <v>9</v>
      </c>
      <c r="T33" s="10">
        <f>ROUND((Q33+R33)/2,0)</f>
        <v>6</v>
      </c>
      <c r="U33" s="10">
        <v>5</v>
      </c>
      <c r="V33" s="10">
        <v>5</v>
      </c>
      <c r="W33" s="10">
        <f t="shared" si="8"/>
        <v>16</v>
      </c>
      <c r="X33" s="6">
        <v>10</v>
      </c>
      <c r="Y33" s="20">
        <v>6</v>
      </c>
      <c r="AA33" s="10">
        <f t="shared" si="6"/>
        <v>8</v>
      </c>
      <c r="AB33" s="10">
        <v>5</v>
      </c>
      <c r="AC33" s="10">
        <v>5</v>
      </c>
      <c r="AD33" s="10">
        <f t="shared" si="7"/>
        <v>18</v>
      </c>
    </row>
    <row r="34" spans="1:30">
      <c r="A34" s="6" t="s">
        <v>62</v>
      </c>
      <c r="B34" s="6" t="s">
        <v>63</v>
      </c>
      <c r="C34" s="6">
        <v>14</v>
      </c>
      <c r="D34" s="19">
        <v>9</v>
      </c>
      <c r="F34" s="10">
        <f t="shared" si="1"/>
        <v>12</v>
      </c>
      <c r="G34" s="10">
        <v>5</v>
      </c>
      <c r="H34" s="10">
        <v>4</v>
      </c>
      <c r="I34" s="10">
        <f>ROUND((F34+G34+H34),0)</f>
        <v>21</v>
      </c>
      <c r="J34" s="6">
        <v>11.5</v>
      </c>
      <c r="K34" s="20">
        <v>12</v>
      </c>
      <c r="M34" s="10">
        <f t="shared" si="3"/>
        <v>12</v>
      </c>
      <c r="N34" s="10">
        <v>5</v>
      </c>
      <c r="O34" s="10">
        <v>4.5</v>
      </c>
      <c r="P34" s="10">
        <f t="shared" si="4"/>
        <v>22</v>
      </c>
      <c r="Q34" s="6">
        <v>11</v>
      </c>
      <c r="R34" s="19">
        <v>12.5</v>
      </c>
      <c r="T34" s="10">
        <f t="shared" si="5"/>
        <v>12</v>
      </c>
      <c r="U34" s="10">
        <v>5</v>
      </c>
      <c r="V34" s="10">
        <v>5</v>
      </c>
      <c r="W34" s="10">
        <f t="shared" si="8"/>
        <v>22</v>
      </c>
      <c r="X34" s="6">
        <v>13</v>
      </c>
      <c r="Y34" s="20">
        <v>8.5</v>
      </c>
      <c r="AA34" s="10">
        <f t="shared" si="6"/>
        <v>11</v>
      </c>
      <c r="AB34" s="10">
        <v>3</v>
      </c>
      <c r="AC34" s="10">
        <v>5</v>
      </c>
      <c r="AD34" s="10">
        <f t="shared" si="7"/>
        <v>19</v>
      </c>
    </row>
    <row r="35" spans="1:30">
      <c r="A35" s="6" t="s">
        <v>64</v>
      </c>
      <c r="B35" s="6" t="s">
        <v>65</v>
      </c>
      <c r="C35" s="6">
        <v>14</v>
      </c>
      <c r="D35" s="19">
        <v>14.5</v>
      </c>
      <c r="F35" s="10">
        <f t="shared" si="1"/>
        <v>14</v>
      </c>
      <c r="G35" s="10">
        <v>5</v>
      </c>
      <c r="H35" s="10">
        <v>4</v>
      </c>
      <c r="I35" s="10">
        <f t="shared" si="2"/>
        <v>23</v>
      </c>
      <c r="J35" s="6">
        <v>14.5</v>
      </c>
      <c r="K35" s="20">
        <v>13.5</v>
      </c>
      <c r="M35" s="10">
        <f t="shared" si="3"/>
        <v>14</v>
      </c>
      <c r="N35" s="10">
        <v>5</v>
      </c>
      <c r="O35" s="10">
        <v>4.5</v>
      </c>
      <c r="P35" s="10">
        <f t="shared" si="4"/>
        <v>24</v>
      </c>
      <c r="Q35" s="6">
        <v>15</v>
      </c>
      <c r="R35" s="19">
        <v>15</v>
      </c>
      <c r="T35" s="10">
        <f t="shared" si="5"/>
        <v>15</v>
      </c>
      <c r="U35" s="10">
        <v>5</v>
      </c>
      <c r="V35" s="10">
        <v>5</v>
      </c>
      <c r="W35" s="10">
        <f t="shared" si="8"/>
        <v>25</v>
      </c>
      <c r="X35" s="6">
        <v>15</v>
      </c>
      <c r="Y35" s="20">
        <v>14</v>
      </c>
      <c r="AA35" s="10">
        <f t="shared" si="6"/>
        <v>15</v>
      </c>
      <c r="AB35" s="10">
        <v>5</v>
      </c>
      <c r="AC35" s="10">
        <v>5</v>
      </c>
      <c r="AD35" s="10">
        <f t="shared" si="7"/>
        <v>25</v>
      </c>
    </row>
    <row r="36" spans="1:30">
      <c r="A36" s="6" t="s">
        <v>66</v>
      </c>
      <c r="B36" s="6" t="s">
        <v>67</v>
      </c>
      <c r="C36" s="6">
        <v>12</v>
      </c>
      <c r="D36" s="19">
        <v>15</v>
      </c>
      <c r="F36" s="10">
        <f t="shared" si="1"/>
        <v>14</v>
      </c>
      <c r="G36" s="10">
        <v>5</v>
      </c>
      <c r="H36" s="10">
        <v>5</v>
      </c>
      <c r="I36" s="10">
        <f t="shared" si="2"/>
        <v>24</v>
      </c>
      <c r="J36" s="6">
        <v>13.5</v>
      </c>
      <c r="K36" s="20">
        <v>15</v>
      </c>
      <c r="M36" s="10">
        <f t="shared" si="3"/>
        <v>14</v>
      </c>
      <c r="N36" s="10">
        <v>5</v>
      </c>
      <c r="O36" s="10">
        <v>5</v>
      </c>
      <c r="P36" s="10">
        <f t="shared" si="4"/>
        <v>24</v>
      </c>
      <c r="Q36" s="6">
        <v>15</v>
      </c>
      <c r="R36" s="19">
        <v>15</v>
      </c>
      <c r="T36" s="10">
        <f t="shared" si="5"/>
        <v>15</v>
      </c>
      <c r="U36" s="10">
        <v>5</v>
      </c>
      <c r="V36" s="10">
        <v>5</v>
      </c>
      <c r="W36" s="10">
        <f t="shared" si="8"/>
        <v>25</v>
      </c>
      <c r="X36" s="6">
        <v>14</v>
      </c>
      <c r="Y36" s="20">
        <v>15</v>
      </c>
      <c r="AA36" s="10">
        <f t="shared" si="6"/>
        <v>15</v>
      </c>
      <c r="AB36" s="10">
        <v>5</v>
      </c>
      <c r="AC36" s="10">
        <v>5</v>
      </c>
      <c r="AD36" s="10">
        <f t="shared" si="7"/>
        <v>25</v>
      </c>
    </row>
    <row r="37" spans="1:30">
      <c r="A37" s="6" t="s">
        <v>68</v>
      </c>
      <c r="B37" s="6" t="s">
        <v>69</v>
      </c>
      <c r="C37" s="6">
        <v>12.5</v>
      </c>
      <c r="D37" s="19">
        <v>10</v>
      </c>
      <c r="F37" s="10">
        <f t="shared" si="1"/>
        <v>11</v>
      </c>
      <c r="G37" s="10">
        <v>5</v>
      </c>
      <c r="H37" s="10">
        <v>3</v>
      </c>
      <c r="I37" s="10">
        <f t="shared" si="2"/>
        <v>19</v>
      </c>
      <c r="J37" s="6">
        <v>11</v>
      </c>
      <c r="K37" s="20">
        <v>11.5</v>
      </c>
      <c r="M37" s="10">
        <f t="shared" si="3"/>
        <v>11</v>
      </c>
      <c r="N37" s="10">
        <v>5</v>
      </c>
      <c r="O37" s="10">
        <v>4.5</v>
      </c>
      <c r="P37" s="10">
        <f t="shared" si="4"/>
        <v>21</v>
      </c>
      <c r="Q37" s="6">
        <v>13</v>
      </c>
      <c r="R37" s="19">
        <v>11</v>
      </c>
      <c r="T37" s="10">
        <f t="shared" si="5"/>
        <v>12</v>
      </c>
      <c r="U37" s="10">
        <v>5</v>
      </c>
      <c r="V37" s="10">
        <v>5</v>
      </c>
      <c r="W37" s="10">
        <f t="shared" si="8"/>
        <v>22</v>
      </c>
      <c r="X37" s="6">
        <v>15</v>
      </c>
      <c r="Y37" s="20">
        <v>6.5</v>
      </c>
      <c r="AA37" s="10">
        <f t="shared" si="6"/>
        <v>11</v>
      </c>
      <c r="AB37" s="10">
        <v>5</v>
      </c>
      <c r="AC37" s="10">
        <v>5</v>
      </c>
      <c r="AD37" s="10">
        <f t="shared" si="7"/>
        <v>21</v>
      </c>
    </row>
    <row r="38" spans="1:30">
      <c r="A38" s="6" t="s">
        <v>70</v>
      </c>
      <c r="B38" s="6" t="s">
        <v>71</v>
      </c>
      <c r="C38" s="6">
        <v>7</v>
      </c>
      <c r="D38" s="19">
        <v>8</v>
      </c>
      <c r="F38" s="10">
        <f t="shared" si="1"/>
        <v>8</v>
      </c>
      <c r="G38" s="10">
        <v>5</v>
      </c>
      <c r="H38" s="10">
        <v>3</v>
      </c>
      <c r="I38" s="10">
        <f t="shared" si="2"/>
        <v>16</v>
      </c>
      <c r="J38" s="6">
        <v>13</v>
      </c>
      <c r="K38" s="20">
        <v>9.5</v>
      </c>
      <c r="M38" s="10">
        <f t="shared" si="3"/>
        <v>11</v>
      </c>
      <c r="N38" s="10">
        <v>5</v>
      </c>
      <c r="O38" s="10">
        <v>5</v>
      </c>
      <c r="P38" s="10">
        <f t="shared" si="4"/>
        <v>21</v>
      </c>
      <c r="Q38" s="6">
        <v>12</v>
      </c>
      <c r="R38" s="19">
        <v>10.5</v>
      </c>
      <c r="T38" s="10">
        <f t="shared" si="5"/>
        <v>11</v>
      </c>
      <c r="U38" s="10">
        <v>5</v>
      </c>
      <c r="V38" s="10">
        <v>5</v>
      </c>
      <c r="W38" s="10">
        <f t="shared" si="8"/>
        <v>21</v>
      </c>
      <c r="X38" s="6">
        <v>13.5</v>
      </c>
      <c r="Y38" s="20">
        <v>5</v>
      </c>
      <c r="AA38" s="10">
        <f t="shared" si="6"/>
        <v>9</v>
      </c>
      <c r="AB38" s="10">
        <v>5</v>
      </c>
      <c r="AC38" s="10">
        <v>5</v>
      </c>
      <c r="AD38" s="10">
        <f t="shared" si="7"/>
        <v>19</v>
      </c>
    </row>
    <row r="39" spans="1:30">
      <c r="A39" s="6" t="s">
        <v>72</v>
      </c>
      <c r="B39" s="6" t="s">
        <v>73</v>
      </c>
      <c r="C39" s="6">
        <v>13</v>
      </c>
      <c r="D39" s="19">
        <v>10.5</v>
      </c>
      <c r="F39" s="10">
        <f t="shared" si="1"/>
        <v>12</v>
      </c>
      <c r="G39" s="10">
        <v>5</v>
      </c>
      <c r="H39" s="10">
        <v>5</v>
      </c>
      <c r="I39" s="10">
        <f t="shared" si="2"/>
        <v>22</v>
      </c>
      <c r="J39" s="6">
        <v>14</v>
      </c>
      <c r="K39" s="20">
        <v>11</v>
      </c>
      <c r="M39" s="10">
        <f t="shared" si="3"/>
        <v>13</v>
      </c>
      <c r="N39" s="10">
        <v>5</v>
      </c>
      <c r="O39" s="10">
        <v>4</v>
      </c>
      <c r="P39" s="10">
        <f t="shared" si="4"/>
        <v>22</v>
      </c>
      <c r="Q39" s="6">
        <v>13</v>
      </c>
      <c r="R39" s="19">
        <v>11.5</v>
      </c>
      <c r="T39" s="10">
        <f t="shared" si="5"/>
        <v>12</v>
      </c>
      <c r="U39" s="10">
        <v>5</v>
      </c>
      <c r="V39" s="10">
        <v>5</v>
      </c>
      <c r="W39" s="10">
        <f t="shared" si="8"/>
        <v>22</v>
      </c>
      <c r="X39" s="6">
        <v>15</v>
      </c>
      <c r="Y39" s="20">
        <v>11</v>
      </c>
      <c r="AA39" s="10">
        <f t="shared" si="6"/>
        <v>13</v>
      </c>
      <c r="AB39" s="10">
        <v>5</v>
      </c>
      <c r="AC39" s="10">
        <v>5</v>
      </c>
      <c r="AD39" s="10">
        <f t="shared" si="7"/>
        <v>23</v>
      </c>
    </row>
    <row r="40" spans="1:30">
      <c r="A40" s="6" t="s">
        <v>74</v>
      </c>
      <c r="B40" s="6" t="s">
        <v>75</v>
      </c>
      <c r="C40" s="6">
        <v>11</v>
      </c>
      <c r="D40" s="19">
        <v>6</v>
      </c>
      <c r="F40" s="10">
        <f t="shared" si="1"/>
        <v>9</v>
      </c>
      <c r="G40" s="10">
        <v>5</v>
      </c>
      <c r="H40" s="10">
        <v>5</v>
      </c>
      <c r="I40" s="10">
        <f t="shared" si="2"/>
        <v>19</v>
      </c>
      <c r="J40" s="6">
        <v>7</v>
      </c>
      <c r="K40" s="20">
        <v>8</v>
      </c>
      <c r="M40" s="10">
        <f t="shared" si="3"/>
        <v>8</v>
      </c>
      <c r="N40" s="10">
        <v>5</v>
      </c>
      <c r="O40" s="10">
        <v>4.5</v>
      </c>
      <c r="P40" s="10">
        <f t="shared" si="4"/>
        <v>18</v>
      </c>
      <c r="Q40" s="6">
        <v>9</v>
      </c>
      <c r="R40" s="19">
        <v>4.5</v>
      </c>
      <c r="T40" s="10">
        <f t="shared" si="5"/>
        <v>7</v>
      </c>
      <c r="U40" s="10">
        <v>5</v>
      </c>
      <c r="V40" s="10">
        <v>5</v>
      </c>
      <c r="W40" s="10">
        <f t="shared" si="8"/>
        <v>17</v>
      </c>
      <c r="X40" s="6">
        <v>12</v>
      </c>
      <c r="Y40" s="20">
        <v>9</v>
      </c>
      <c r="AA40" s="10">
        <f t="shared" si="6"/>
        <v>11</v>
      </c>
      <c r="AB40" s="10">
        <v>5</v>
      </c>
      <c r="AC40" s="10">
        <v>5</v>
      </c>
      <c r="AD40" s="10">
        <f t="shared" si="7"/>
        <v>21</v>
      </c>
    </row>
    <row r="41" spans="1:30">
      <c r="A41" s="6" t="s">
        <v>76</v>
      </c>
      <c r="B41" s="6" t="s">
        <v>77</v>
      </c>
      <c r="C41" s="6">
        <v>10</v>
      </c>
      <c r="D41" s="19">
        <v>9</v>
      </c>
      <c r="F41" s="10">
        <f t="shared" si="1"/>
        <v>10</v>
      </c>
      <c r="G41" s="10">
        <v>5</v>
      </c>
      <c r="H41" s="10">
        <v>5</v>
      </c>
      <c r="I41" s="10">
        <f t="shared" si="2"/>
        <v>20</v>
      </c>
      <c r="J41" s="6">
        <v>9</v>
      </c>
      <c r="K41" s="20">
        <v>12</v>
      </c>
      <c r="M41" s="10">
        <f t="shared" si="3"/>
        <v>11</v>
      </c>
      <c r="N41" s="10">
        <v>5</v>
      </c>
      <c r="O41" s="10">
        <v>3</v>
      </c>
      <c r="P41" s="10">
        <f t="shared" si="4"/>
        <v>19</v>
      </c>
      <c r="Q41" s="6">
        <v>13.5</v>
      </c>
      <c r="R41" s="19">
        <v>11</v>
      </c>
      <c r="T41" s="10">
        <f t="shared" si="5"/>
        <v>12</v>
      </c>
      <c r="U41" s="10">
        <v>5</v>
      </c>
      <c r="V41" s="10">
        <v>5</v>
      </c>
      <c r="W41" s="10">
        <f t="shared" si="8"/>
        <v>22</v>
      </c>
      <c r="X41" s="6">
        <v>10</v>
      </c>
      <c r="Y41" s="20">
        <v>13</v>
      </c>
      <c r="AA41" s="10">
        <f t="shared" si="6"/>
        <v>12</v>
      </c>
      <c r="AB41" s="10">
        <v>2</v>
      </c>
      <c r="AC41" s="10">
        <v>5</v>
      </c>
      <c r="AD41" s="10">
        <f t="shared" si="7"/>
        <v>19</v>
      </c>
    </row>
    <row r="42" spans="1:30">
      <c r="A42" s="6" t="s">
        <v>78</v>
      </c>
      <c r="B42" s="6" t="s">
        <v>79</v>
      </c>
      <c r="C42" s="6">
        <v>15</v>
      </c>
      <c r="D42" s="19">
        <v>14</v>
      </c>
      <c r="F42" s="10">
        <f t="shared" si="1"/>
        <v>15</v>
      </c>
      <c r="G42" s="10">
        <v>5</v>
      </c>
      <c r="H42" s="10">
        <v>5</v>
      </c>
      <c r="I42" s="10">
        <f t="shared" si="2"/>
        <v>25</v>
      </c>
      <c r="J42" s="6">
        <v>13.5</v>
      </c>
      <c r="K42" s="20">
        <v>15</v>
      </c>
      <c r="M42" s="10">
        <f t="shared" si="3"/>
        <v>14</v>
      </c>
      <c r="N42" s="10">
        <v>5</v>
      </c>
      <c r="O42" s="10">
        <v>4</v>
      </c>
      <c r="P42" s="10">
        <f t="shared" si="4"/>
        <v>23</v>
      </c>
      <c r="Q42" s="6">
        <v>15</v>
      </c>
      <c r="R42" s="19">
        <v>13</v>
      </c>
      <c r="T42" s="10">
        <f t="shared" si="5"/>
        <v>14</v>
      </c>
      <c r="U42" s="10">
        <v>5</v>
      </c>
      <c r="V42" s="10">
        <v>5</v>
      </c>
      <c r="W42" s="10">
        <f t="shared" si="8"/>
        <v>24</v>
      </c>
      <c r="X42" s="6">
        <v>14</v>
      </c>
      <c r="Y42" s="20">
        <v>11</v>
      </c>
      <c r="AA42" s="10">
        <f t="shared" si="6"/>
        <v>13</v>
      </c>
      <c r="AB42" s="10">
        <v>5</v>
      </c>
      <c r="AC42" s="10">
        <v>5</v>
      </c>
      <c r="AD42" s="10">
        <f t="shared" si="7"/>
        <v>23</v>
      </c>
    </row>
    <row r="43" spans="1:30">
      <c r="A43" s="6" t="s">
        <v>80</v>
      </c>
      <c r="B43" s="6" t="s">
        <v>81</v>
      </c>
      <c r="C43" s="6">
        <v>13.5</v>
      </c>
      <c r="D43" s="19">
        <v>9</v>
      </c>
      <c r="F43" s="10">
        <f t="shared" si="1"/>
        <v>11</v>
      </c>
      <c r="G43" s="10">
        <v>5</v>
      </c>
      <c r="H43" s="10">
        <v>5</v>
      </c>
      <c r="I43" s="10">
        <f t="shared" si="2"/>
        <v>21</v>
      </c>
      <c r="J43" s="6">
        <v>13.5</v>
      </c>
      <c r="K43" s="20">
        <v>13.5</v>
      </c>
      <c r="M43" s="10">
        <f t="shared" si="3"/>
        <v>14</v>
      </c>
      <c r="N43" s="10">
        <v>5</v>
      </c>
      <c r="O43" s="10">
        <v>4</v>
      </c>
      <c r="P43" s="10">
        <f>ROUND((M43+N43+O43),0)</f>
        <v>23</v>
      </c>
      <c r="Q43" s="6">
        <v>15</v>
      </c>
      <c r="R43" s="19">
        <v>11.5</v>
      </c>
      <c r="T43" s="10">
        <f t="shared" si="5"/>
        <v>13</v>
      </c>
      <c r="U43" s="10">
        <v>5</v>
      </c>
      <c r="V43" s="10">
        <v>5</v>
      </c>
      <c r="W43" s="10">
        <f t="shared" si="8"/>
        <v>23</v>
      </c>
      <c r="X43" s="6">
        <v>7</v>
      </c>
      <c r="Y43" s="20">
        <v>9</v>
      </c>
      <c r="AA43" s="10">
        <f t="shared" si="6"/>
        <v>8</v>
      </c>
      <c r="AB43" s="10">
        <v>5</v>
      </c>
      <c r="AC43" s="10">
        <v>5</v>
      </c>
      <c r="AD43" s="10">
        <f t="shared" si="7"/>
        <v>18</v>
      </c>
    </row>
    <row r="44" spans="1:30">
      <c r="A44" s="6" t="s">
        <v>82</v>
      </c>
      <c r="B44" s="6" t="s">
        <v>83</v>
      </c>
      <c r="C44" s="6">
        <v>15</v>
      </c>
      <c r="D44" s="19">
        <v>14.5</v>
      </c>
      <c r="F44" s="10">
        <f t="shared" si="1"/>
        <v>15</v>
      </c>
      <c r="G44" s="10">
        <v>5</v>
      </c>
      <c r="H44" s="10">
        <v>5</v>
      </c>
      <c r="I44" s="10">
        <f t="shared" si="2"/>
        <v>25</v>
      </c>
      <c r="J44" s="6">
        <v>14</v>
      </c>
      <c r="K44" s="20">
        <v>13.5</v>
      </c>
      <c r="M44" s="10">
        <f>ROUND((J44+K44)/2,0)</f>
        <v>14</v>
      </c>
      <c r="N44" s="10">
        <v>5</v>
      </c>
      <c r="O44" s="10">
        <v>4</v>
      </c>
      <c r="P44" s="10">
        <f t="shared" si="4"/>
        <v>23</v>
      </c>
      <c r="Q44" s="6">
        <v>15</v>
      </c>
      <c r="R44" s="19">
        <v>13</v>
      </c>
      <c r="T44" s="10">
        <f t="shared" si="5"/>
        <v>14</v>
      </c>
      <c r="U44" s="10">
        <v>5</v>
      </c>
      <c r="V44" s="10">
        <v>5</v>
      </c>
      <c r="W44" s="10">
        <f t="shared" si="8"/>
        <v>24</v>
      </c>
      <c r="X44" s="6">
        <v>14.5</v>
      </c>
      <c r="Y44" s="20">
        <v>10.5</v>
      </c>
      <c r="AA44" s="10">
        <f t="shared" si="6"/>
        <v>13</v>
      </c>
      <c r="AB44" s="10">
        <v>5</v>
      </c>
      <c r="AC44" s="10">
        <v>5</v>
      </c>
      <c r="AD44" s="10">
        <f t="shared" si="7"/>
        <v>23</v>
      </c>
    </row>
    <row r="45" spans="1:30">
      <c r="A45" s="6" t="s">
        <v>84</v>
      </c>
      <c r="B45" s="6" t="s">
        <v>85</v>
      </c>
      <c r="C45" s="6">
        <v>14.5</v>
      </c>
      <c r="D45" s="19">
        <v>14</v>
      </c>
      <c r="F45" s="10">
        <f t="shared" si="1"/>
        <v>14</v>
      </c>
      <c r="G45" s="10">
        <v>5</v>
      </c>
      <c r="H45" s="10">
        <v>5</v>
      </c>
      <c r="I45" s="10">
        <f t="shared" si="2"/>
        <v>24</v>
      </c>
      <c r="J45" s="6">
        <v>15</v>
      </c>
      <c r="K45" s="20">
        <v>10.5</v>
      </c>
      <c r="M45" s="10">
        <f t="shared" si="3"/>
        <v>13</v>
      </c>
      <c r="N45" s="10">
        <v>5</v>
      </c>
      <c r="O45" s="10">
        <v>5</v>
      </c>
      <c r="P45" s="10">
        <f t="shared" si="4"/>
        <v>23</v>
      </c>
      <c r="Q45" s="6">
        <v>15</v>
      </c>
      <c r="R45" s="19">
        <v>15</v>
      </c>
      <c r="T45" s="10">
        <f t="shared" si="5"/>
        <v>15</v>
      </c>
      <c r="U45" s="10">
        <v>5</v>
      </c>
      <c r="V45" s="10">
        <v>5</v>
      </c>
      <c r="W45" s="10">
        <f t="shared" si="8"/>
        <v>25</v>
      </c>
      <c r="X45" s="6">
        <v>15</v>
      </c>
      <c r="Y45" s="20">
        <v>15</v>
      </c>
      <c r="AA45" s="10">
        <f t="shared" si="6"/>
        <v>15</v>
      </c>
      <c r="AB45" s="10">
        <v>5</v>
      </c>
      <c r="AC45" s="10">
        <v>5</v>
      </c>
      <c r="AD45" s="10">
        <f t="shared" si="7"/>
        <v>25</v>
      </c>
    </row>
    <row r="46" spans="1:30">
      <c r="A46" s="6" t="s">
        <v>86</v>
      </c>
      <c r="B46" s="6" t="s">
        <v>87</v>
      </c>
      <c r="C46" s="6">
        <v>15</v>
      </c>
      <c r="D46" s="19">
        <v>13.5</v>
      </c>
      <c r="F46" s="10">
        <f t="shared" si="1"/>
        <v>14</v>
      </c>
      <c r="G46" s="10">
        <v>5</v>
      </c>
      <c r="H46" s="10">
        <v>5</v>
      </c>
      <c r="I46" s="10">
        <f t="shared" si="2"/>
        <v>24</v>
      </c>
      <c r="J46" s="6">
        <v>13</v>
      </c>
      <c r="K46" s="20">
        <v>13.5</v>
      </c>
      <c r="M46" s="10">
        <f t="shared" si="3"/>
        <v>13</v>
      </c>
      <c r="N46" s="10">
        <v>5</v>
      </c>
      <c r="O46" s="10">
        <v>5</v>
      </c>
      <c r="P46" s="10">
        <f t="shared" si="4"/>
        <v>23</v>
      </c>
      <c r="Q46" s="6">
        <v>15</v>
      </c>
      <c r="R46" s="19">
        <v>15</v>
      </c>
      <c r="T46" s="10">
        <f t="shared" si="5"/>
        <v>15</v>
      </c>
      <c r="U46" s="10">
        <v>5</v>
      </c>
      <c r="V46" s="10">
        <v>5</v>
      </c>
      <c r="W46" s="10">
        <f t="shared" si="8"/>
        <v>25</v>
      </c>
      <c r="X46" s="6">
        <v>14.5</v>
      </c>
      <c r="Y46" s="20">
        <v>15</v>
      </c>
      <c r="AA46" s="10">
        <f t="shared" si="6"/>
        <v>15</v>
      </c>
      <c r="AB46" s="10">
        <v>5</v>
      </c>
      <c r="AC46" s="10">
        <v>5</v>
      </c>
      <c r="AD46" s="10">
        <f t="shared" si="7"/>
        <v>25</v>
      </c>
    </row>
    <row r="47" spans="1:30">
      <c r="A47" s="6" t="s">
        <v>88</v>
      </c>
      <c r="B47" s="6" t="s">
        <v>89</v>
      </c>
      <c r="C47" s="6">
        <v>14</v>
      </c>
      <c r="D47" s="19">
        <v>14.5</v>
      </c>
      <c r="F47" s="10">
        <f>ROUND((C47+D47)/2,0)</f>
        <v>14</v>
      </c>
      <c r="G47" s="10">
        <v>5</v>
      </c>
      <c r="H47" s="10">
        <v>5</v>
      </c>
      <c r="I47" s="10">
        <f t="shared" si="2"/>
        <v>24</v>
      </c>
      <c r="J47" s="6">
        <v>15</v>
      </c>
      <c r="K47" s="20">
        <v>15</v>
      </c>
      <c r="M47" s="10">
        <f t="shared" si="3"/>
        <v>15</v>
      </c>
      <c r="N47" s="10">
        <v>5</v>
      </c>
      <c r="O47" s="10">
        <v>5</v>
      </c>
      <c r="P47" s="10">
        <f t="shared" si="4"/>
        <v>25</v>
      </c>
      <c r="Q47" s="6">
        <v>15</v>
      </c>
      <c r="R47" s="19">
        <v>15</v>
      </c>
      <c r="T47" s="10">
        <f>ROUND((Q47+R47)/2,0)</f>
        <v>15</v>
      </c>
      <c r="U47" s="10">
        <v>5</v>
      </c>
      <c r="V47" s="10">
        <v>5</v>
      </c>
      <c r="W47" s="10">
        <f t="shared" si="8"/>
        <v>25</v>
      </c>
      <c r="X47" s="6">
        <v>15</v>
      </c>
      <c r="Y47" s="20">
        <v>14.5</v>
      </c>
      <c r="AA47" s="10">
        <f t="shared" si="6"/>
        <v>15</v>
      </c>
      <c r="AB47" s="10">
        <v>5</v>
      </c>
      <c r="AC47" s="10">
        <v>5</v>
      </c>
      <c r="AD47" s="10">
        <f t="shared" si="7"/>
        <v>25</v>
      </c>
    </row>
    <row r="48" spans="1:30">
      <c r="A48" s="6" t="s">
        <v>90</v>
      </c>
      <c r="B48" s="6" t="s">
        <v>91</v>
      </c>
      <c r="C48" s="6">
        <v>15</v>
      </c>
      <c r="D48" s="19">
        <v>14</v>
      </c>
      <c r="F48" s="10">
        <f t="shared" si="1"/>
        <v>15</v>
      </c>
      <c r="G48" s="10">
        <v>5</v>
      </c>
      <c r="H48" s="10">
        <v>5</v>
      </c>
      <c r="I48" s="10">
        <f t="shared" si="2"/>
        <v>25</v>
      </c>
      <c r="J48" s="6">
        <v>13</v>
      </c>
      <c r="K48" s="20">
        <v>15</v>
      </c>
      <c r="M48" s="10">
        <f t="shared" si="3"/>
        <v>14</v>
      </c>
      <c r="N48" s="10">
        <v>5</v>
      </c>
      <c r="O48" s="10">
        <v>5</v>
      </c>
      <c r="P48" s="10">
        <f t="shared" si="4"/>
        <v>24</v>
      </c>
      <c r="Q48" s="6">
        <v>15</v>
      </c>
      <c r="R48" s="19">
        <v>15</v>
      </c>
      <c r="T48" s="10">
        <f t="shared" si="5"/>
        <v>15</v>
      </c>
      <c r="U48" s="10">
        <v>5</v>
      </c>
      <c r="V48" s="10">
        <v>5</v>
      </c>
      <c r="W48" s="10">
        <f t="shared" si="8"/>
        <v>25</v>
      </c>
      <c r="X48" s="6">
        <v>15</v>
      </c>
      <c r="Y48" s="20">
        <v>15</v>
      </c>
      <c r="AA48" s="10">
        <f t="shared" si="6"/>
        <v>15</v>
      </c>
      <c r="AB48" s="10">
        <v>5</v>
      </c>
      <c r="AC48" s="10">
        <v>5</v>
      </c>
      <c r="AD48" s="10">
        <f t="shared" si="7"/>
        <v>25</v>
      </c>
    </row>
    <row r="49" spans="1:30">
      <c r="A49" s="6" t="s">
        <v>92</v>
      </c>
      <c r="B49" s="6" t="s">
        <v>93</v>
      </c>
      <c r="C49" s="6">
        <v>14</v>
      </c>
      <c r="D49" s="19">
        <v>13</v>
      </c>
      <c r="F49" s="10">
        <f t="shared" si="1"/>
        <v>14</v>
      </c>
      <c r="G49" s="10">
        <v>5</v>
      </c>
      <c r="H49" s="10">
        <v>5</v>
      </c>
      <c r="I49" s="10">
        <f t="shared" si="2"/>
        <v>24</v>
      </c>
      <c r="J49" s="6">
        <v>13.5</v>
      </c>
      <c r="K49" s="20">
        <v>14.5</v>
      </c>
      <c r="M49" s="10">
        <f t="shared" si="3"/>
        <v>14</v>
      </c>
      <c r="N49" s="10">
        <v>5</v>
      </c>
      <c r="O49" s="10">
        <v>4.5</v>
      </c>
      <c r="P49" s="10">
        <f t="shared" si="4"/>
        <v>24</v>
      </c>
      <c r="Q49" s="6">
        <v>15</v>
      </c>
      <c r="R49" s="19">
        <v>14</v>
      </c>
      <c r="T49" s="10">
        <f t="shared" si="5"/>
        <v>15</v>
      </c>
      <c r="U49" s="10">
        <v>5</v>
      </c>
      <c r="V49" s="10">
        <v>5</v>
      </c>
      <c r="W49" s="10">
        <f t="shared" si="8"/>
        <v>25</v>
      </c>
      <c r="X49" s="6">
        <v>15</v>
      </c>
      <c r="Y49" s="20">
        <v>14.5</v>
      </c>
      <c r="AA49" s="10">
        <f t="shared" si="6"/>
        <v>15</v>
      </c>
      <c r="AB49" s="10">
        <v>5</v>
      </c>
      <c r="AC49" s="10">
        <v>5</v>
      </c>
      <c r="AD49" s="10">
        <f t="shared" si="7"/>
        <v>25</v>
      </c>
    </row>
    <row r="50" spans="1:30">
      <c r="A50" s="6" t="s">
        <v>94</v>
      </c>
      <c r="B50" s="6" t="s">
        <v>95</v>
      </c>
      <c r="C50" s="6">
        <v>15</v>
      </c>
      <c r="D50" s="19">
        <v>13.5</v>
      </c>
      <c r="F50" s="10">
        <f t="shared" si="1"/>
        <v>14</v>
      </c>
      <c r="G50" s="10">
        <v>5</v>
      </c>
      <c r="H50" s="10">
        <v>4</v>
      </c>
      <c r="I50" s="10">
        <f t="shared" si="2"/>
        <v>23</v>
      </c>
      <c r="J50" s="6">
        <v>13</v>
      </c>
      <c r="K50" s="20">
        <v>10</v>
      </c>
      <c r="M50" s="10">
        <f t="shared" si="3"/>
        <v>12</v>
      </c>
      <c r="N50" s="10">
        <v>5</v>
      </c>
      <c r="O50" s="10">
        <v>5</v>
      </c>
      <c r="P50" s="10">
        <f t="shared" si="4"/>
        <v>22</v>
      </c>
      <c r="Q50" s="6">
        <v>15</v>
      </c>
      <c r="R50" s="19">
        <v>15</v>
      </c>
      <c r="T50" s="10">
        <f t="shared" si="5"/>
        <v>15</v>
      </c>
      <c r="U50" s="10">
        <v>5</v>
      </c>
      <c r="V50" s="10">
        <v>5</v>
      </c>
      <c r="W50" s="10">
        <f t="shared" si="8"/>
        <v>25</v>
      </c>
      <c r="X50" s="6">
        <v>15</v>
      </c>
      <c r="Y50" s="20">
        <v>14.5</v>
      </c>
      <c r="AA50" s="10">
        <f t="shared" si="6"/>
        <v>15</v>
      </c>
      <c r="AB50" s="10">
        <v>5</v>
      </c>
      <c r="AC50" s="10">
        <v>5</v>
      </c>
      <c r="AD50" s="10">
        <f t="shared" si="7"/>
        <v>25</v>
      </c>
    </row>
    <row r="51" spans="1:30">
      <c r="A51" s="6" t="s">
        <v>96</v>
      </c>
      <c r="B51" s="6" t="s">
        <v>97</v>
      </c>
      <c r="C51" s="6">
        <v>15</v>
      </c>
      <c r="D51" s="19">
        <v>15</v>
      </c>
      <c r="F51" s="10">
        <f t="shared" si="1"/>
        <v>15</v>
      </c>
      <c r="G51" s="10">
        <v>5</v>
      </c>
      <c r="H51" s="10">
        <v>5</v>
      </c>
      <c r="I51" s="10">
        <f t="shared" si="2"/>
        <v>25</v>
      </c>
      <c r="J51" s="6">
        <v>15</v>
      </c>
      <c r="K51" s="20">
        <v>15</v>
      </c>
      <c r="M51" s="10">
        <f t="shared" si="3"/>
        <v>15</v>
      </c>
      <c r="N51" s="10">
        <v>5</v>
      </c>
      <c r="O51" s="10">
        <v>5</v>
      </c>
      <c r="P51" s="10">
        <f t="shared" si="4"/>
        <v>25</v>
      </c>
      <c r="Q51" s="6">
        <v>15</v>
      </c>
      <c r="R51" s="19">
        <v>15</v>
      </c>
      <c r="T51" s="10">
        <f t="shared" si="5"/>
        <v>15</v>
      </c>
      <c r="U51" s="10">
        <v>5</v>
      </c>
      <c r="V51" s="10">
        <v>5</v>
      </c>
      <c r="W51" s="10">
        <f t="shared" si="8"/>
        <v>25</v>
      </c>
      <c r="X51" s="6">
        <v>15</v>
      </c>
      <c r="Y51" s="20">
        <v>15</v>
      </c>
      <c r="AA51" s="10">
        <f t="shared" si="6"/>
        <v>15</v>
      </c>
      <c r="AB51" s="10">
        <v>5</v>
      </c>
      <c r="AC51" s="10">
        <v>5</v>
      </c>
      <c r="AD51" s="10">
        <f t="shared" si="7"/>
        <v>25</v>
      </c>
    </row>
    <row r="52" spans="1:30">
      <c r="A52" s="6" t="s">
        <v>98</v>
      </c>
      <c r="B52" s="6" t="s">
        <v>99</v>
      </c>
      <c r="C52" s="6">
        <v>14</v>
      </c>
      <c r="D52" s="19">
        <v>14</v>
      </c>
      <c r="F52" s="10">
        <f t="shared" si="1"/>
        <v>14</v>
      </c>
      <c r="G52" s="10">
        <v>5</v>
      </c>
      <c r="H52" s="10">
        <v>5</v>
      </c>
      <c r="I52" s="10">
        <f t="shared" si="2"/>
        <v>24</v>
      </c>
      <c r="J52" s="6">
        <v>14.5</v>
      </c>
      <c r="K52" s="20">
        <v>13</v>
      </c>
      <c r="M52" s="10">
        <f t="shared" si="3"/>
        <v>14</v>
      </c>
      <c r="N52" s="10">
        <v>5</v>
      </c>
      <c r="O52" s="10">
        <v>5</v>
      </c>
      <c r="P52" s="10">
        <f t="shared" si="4"/>
        <v>24</v>
      </c>
      <c r="Q52" s="6">
        <v>15</v>
      </c>
      <c r="R52" s="19">
        <v>15</v>
      </c>
      <c r="T52" s="10">
        <f t="shared" si="5"/>
        <v>15</v>
      </c>
      <c r="U52" s="10">
        <v>5</v>
      </c>
      <c r="V52" s="10">
        <v>5</v>
      </c>
      <c r="W52" s="10">
        <f t="shared" si="8"/>
        <v>25</v>
      </c>
      <c r="X52" s="6">
        <v>14</v>
      </c>
      <c r="Y52" s="20">
        <v>14</v>
      </c>
      <c r="AA52" s="10">
        <f t="shared" si="6"/>
        <v>14</v>
      </c>
      <c r="AB52" s="10">
        <v>5</v>
      </c>
      <c r="AC52" s="10">
        <v>5</v>
      </c>
      <c r="AD52" s="10">
        <f t="shared" si="7"/>
        <v>24</v>
      </c>
    </row>
    <row r="53" spans="1:30">
      <c r="A53" s="6" t="s">
        <v>100</v>
      </c>
      <c r="B53" s="6" t="s">
        <v>101</v>
      </c>
      <c r="C53" s="6">
        <v>15</v>
      </c>
      <c r="D53" s="19">
        <v>15</v>
      </c>
      <c r="F53" s="10">
        <f t="shared" si="1"/>
        <v>15</v>
      </c>
      <c r="G53" s="10">
        <v>5</v>
      </c>
      <c r="H53" s="10">
        <v>5</v>
      </c>
      <c r="I53" s="10">
        <f t="shared" si="2"/>
        <v>25</v>
      </c>
      <c r="J53" s="6">
        <v>14</v>
      </c>
      <c r="K53" s="20">
        <v>15</v>
      </c>
      <c r="M53" s="10">
        <f t="shared" si="3"/>
        <v>15</v>
      </c>
      <c r="N53" s="10">
        <v>5</v>
      </c>
      <c r="O53" s="10">
        <v>5</v>
      </c>
      <c r="P53" s="10">
        <f t="shared" si="4"/>
        <v>25</v>
      </c>
      <c r="Q53" s="6">
        <v>14.5</v>
      </c>
      <c r="R53" s="19">
        <v>15</v>
      </c>
      <c r="T53" s="10">
        <f t="shared" si="5"/>
        <v>15</v>
      </c>
      <c r="U53" s="10">
        <v>5</v>
      </c>
      <c r="V53" s="10">
        <v>5</v>
      </c>
      <c r="W53" s="10">
        <f t="shared" si="8"/>
        <v>25</v>
      </c>
      <c r="X53" s="6">
        <v>15</v>
      </c>
      <c r="Y53" s="20">
        <v>13</v>
      </c>
      <c r="AA53" s="10">
        <f t="shared" si="6"/>
        <v>14</v>
      </c>
      <c r="AB53" s="10">
        <v>5</v>
      </c>
      <c r="AC53" s="10">
        <v>5</v>
      </c>
      <c r="AD53" s="10">
        <f t="shared" si="7"/>
        <v>24</v>
      </c>
    </row>
    <row r="54" spans="1:30">
      <c r="A54" s="6" t="s">
        <v>102</v>
      </c>
      <c r="B54" s="6" t="s">
        <v>103</v>
      </c>
      <c r="C54" s="6">
        <v>14.5</v>
      </c>
      <c r="D54" s="19">
        <v>15</v>
      </c>
      <c r="F54" s="10">
        <f t="shared" si="1"/>
        <v>15</v>
      </c>
      <c r="G54" s="10">
        <v>5</v>
      </c>
      <c r="H54" s="10">
        <v>5</v>
      </c>
      <c r="I54" s="10">
        <f t="shared" si="2"/>
        <v>25</v>
      </c>
      <c r="J54" s="6">
        <v>15</v>
      </c>
      <c r="K54" s="20">
        <v>15</v>
      </c>
      <c r="M54" s="10">
        <f t="shared" si="3"/>
        <v>15</v>
      </c>
      <c r="N54" s="10">
        <v>5</v>
      </c>
      <c r="O54" s="10">
        <v>5</v>
      </c>
      <c r="P54" s="10">
        <f t="shared" si="4"/>
        <v>25</v>
      </c>
      <c r="Q54" s="6">
        <v>15</v>
      </c>
      <c r="R54" s="19">
        <v>14.5</v>
      </c>
      <c r="T54" s="10">
        <f t="shared" si="5"/>
        <v>15</v>
      </c>
      <c r="U54" s="10">
        <v>5</v>
      </c>
      <c r="V54" s="10">
        <v>5</v>
      </c>
      <c r="W54" s="10">
        <f t="shared" si="8"/>
        <v>25</v>
      </c>
      <c r="X54" s="6">
        <v>15</v>
      </c>
      <c r="Y54" s="20">
        <v>15</v>
      </c>
      <c r="AA54" s="10">
        <f t="shared" si="6"/>
        <v>15</v>
      </c>
      <c r="AB54" s="10">
        <v>5</v>
      </c>
      <c r="AC54" s="10">
        <v>5</v>
      </c>
      <c r="AD54" s="10">
        <f t="shared" si="7"/>
        <v>25</v>
      </c>
    </row>
    <row r="55" spans="1:30">
      <c r="A55" s="6" t="s">
        <v>104</v>
      </c>
      <c r="B55" s="6" t="s">
        <v>105</v>
      </c>
      <c r="C55" s="6">
        <v>15</v>
      </c>
      <c r="D55" s="19">
        <v>15</v>
      </c>
      <c r="F55" s="10">
        <f t="shared" si="1"/>
        <v>15</v>
      </c>
      <c r="G55" s="10">
        <v>5</v>
      </c>
      <c r="H55" s="10">
        <v>5</v>
      </c>
      <c r="I55" s="10">
        <f t="shared" si="2"/>
        <v>25</v>
      </c>
      <c r="J55" s="6">
        <v>15</v>
      </c>
      <c r="K55" s="20">
        <v>14</v>
      </c>
      <c r="M55" s="10">
        <f t="shared" si="3"/>
        <v>15</v>
      </c>
      <c r="N55" s="10">
        <v>5</v>
      </c>
      <c r="O55" s="10">
        <v>5</v>
      </c>
      <c r="P55" s="10">
        <f t="shared" si="4"/>
        <v>25</v>
      </c>
      <c r="Q55" s="6">
        <v>15</v>
      </c>
      <c r="R55" s="19">
        <v>14</v>
      </c>
      <c r="T55" s="10">
        <f t="shared" si="5"/>
        <v>15</v>
      </c>
      <c r="U55" s="10">
        <v>5</v>
      </c>
      <c r="V55" s="10">
        <v>5</v>
      </c>
      <c r="W55" s="10">
        <f t="shared" si="8"/>
        <v>25</v>
      </c>
      <c r="X55" s="6">
        <v>15</v>
      </c>
      <c r="Y55" s="20">
        <v>13</v>
      </c>
      <c r="AA55" s="10">
        <f t="shared" si="6"/>
        <v>14</v>
      </c>
      <c r="AB55" s="10">
        <v>5</v>
      </c>
      <c r="AC55" s="10">
        <v>5</v>
      </c>
      <c r="AD55" s="10">
        <f t="shared" si="7"/>
        <v>24</v>
      </c>
    </row>
    <row r="56" spans="1:30">
      <c r="A56" s="6" t="s">
        <v>106</v>
      </c>
      <c r="B56" s="6" t="s">
        <v>107</v>
      </c>
      <c r="C56" s="6">
        <v>15</v>
      </c>
      <c r="D56" s="19">
        <v>9.5</v>
      </c>
      <c r="F56" s="10">
        <f t="shared" si="1"/>
        <v>12</v>
      </c>
      <c r="G56" s="10">
        <v>5</v>
      </c>
      <c r="H56" s="10">
        <v>5</v>
      </c>
      <c r="I56" s="10">
        <f t="shared" si="2"/>
        <v>22</v>
      </c>
      <c r="J56" s="6">
        <v>14.5</v>
      </c>
      <c r="K56" s="20">
        <v>11</v>
      </c>
      <c r="M56" s="10">
        <f t="shared" si="3"/>
        <v>13</v>
      </c>
      <c r="N56" s="10">
        <v>5</v>
      </c>
      <c r="O56" s="10">
        <v>4</v>
      </c>
      <c r="P56" s="10">
        <f t="shared" si="4"/>
        <v>22</v>
      </c>
      <c r="Q56" s="6">
        <v>15</v>
      </c>
      <c r="R56" s="19">
        <v>15</v>
      </c>
      <c r="T56" s="10">
        <f t="shared" si="5"/>
        <v>15</v>
      </c>
      <c r="U56" s="10">
        <v>5</v>
      </c>
      <c r="V56" s="10">
        <v>5</v>
      </c>
      <c r="W56" s="10">
        <f t="shared" si="8"/>
        <v>25</v>
      </c>
      <c r="X56" s="6">
        <v>15</v>
      </c>
      <c r="Y56" s="20">
        <v>12</v>
      </c>
      <c r="AA56" s="10">
        <f t="shared" si="6"/>
        <v>14</v>
      </c>
      <c r="AB56" s="10">
        <v>5</v>
      </c>
      <c r="AC56" s="10">
        <v>5</v>
      </c>
      <c r="AD56" s="10">
        <f t="shared" si="7"/>
        <v>24</v>
      </c>
    </row>
    <row r="57" spans="1:30">
      <c r="A57" s="6" t="s">
        <v>108</v>
      </c>
      <c r="B57" s="6" t="s">
        <v>109</v>
      </c>
      <c r="C57" s="6">
        <v>12</v>
      </c>
      <c r="D57" s="19">
        <v>13</v>
      </c>
      <c r="F57" s="10">
        <f t="shared" si="1"/>
        <v>13</v>
      </c>
      <c r="G57" s="10">
        <v>5</v>
      </c>
      <c r="H57" s="10">
        <v>5</v>
      </c>
      <c r="I57" s="10">
        <f t="shared" si="2"/>
        <v>23</v>
      </c>
      <c r="J57" s="6">
        <v>13</v>
      </c>
      <c r="K57" s="20">
        <v>13</v>
      </c>
      <c r="M57" s="10">
        <f t="shared" si="3"/>
        <v>13</v>
      </c>
      <c r="N57" s="10">
        <v>5</v>
      </c>
      <c r="O57" s="10">
        <v>5</v>
      </c>
      <c r="P57" s="10">
        <f t="shared" si="4"/>
        <v>23</v>
      </c>
      <c r="Q57" s="6">
        <v>15</v>
      </c>
      <c r="R57" s="19">
        <v>14.5</v>
      </c>
      <c r="T57" s="10">
        <f t="shared" si="5"/>
        <v>15</v>
      </c>
      <c r="U57" s="10">
        <v>5</v>
      </c>
      <c r="V57" s="10">
        <v>5</v>
      </c>
      <c r="W57" s="10">
        <f t="shared" si="8"/>
        <v>25</v>
      </c>
      <c r="X57" s="6">
        <v>14.5</v>
      </c>
      <c r="Y57" s="20">
        <v>14.5</v>
      </c>
      <c r="AA57" s="10">
        <f t="shared" si="6"/>
        <v>15</v>
      </c>
      <c r="AB57" s="10">
        <v>5</v>
      </c>
      <c r="AC57" s="10">
        <v>5</v>
      </c>
      <c r="AD57" s="10">
        <f t="shared" si="7"/>
        <v>25</v>
      </c>
    </row>
    <row r="58" spans="1:30">
      <c r="A58" s="6" t="s">
        <v>110</v>
      </c>
      <c r="B58" s="6" t="s">
        <v>111</v>
      </c>
      <c r="C58" s="6">
        <v>15</v>
      </c>
      <c r="D58" s="19">
        <v>14</v>
      </c>
      <c r="F58" s="10">
        <f t="shared" si="1"/>
        <v>15</v>
      </c>
      <c r="G58" s="10">
        <v>5</v>
      </c>
      <c r="H58" s="10">
        <v>5</v>
      </c>
      <c r="I58" s="10">
        <f t="shared" si="2"/>
        <v>25</v>
      </c>
      <c r="J58" s="6">
        <v>14</v>
      </c>
      <c r="K58" s="20">
        <v>11</v>
      </c>
      <c r="M58" s="10">
        <f t="shared" si="3"/>
        <v>13</v>
      </c>
      <c r="N58" s="10">
        <v>5</v>
      </c>
      <c r="O58" s="10">
        <v>5</v>
      </c>
      <c r="P58" s="10">
        <f t="shared" si="4"/>
        <v>23</v>
      </c>
      <c r="Q58" s="6">
        <v>14</v>
      </c>
      <c r="R58" s="19">
        <v>13</v>
      </c>
      <c r="T58" s="10">
        <f t="shared" si="5"/>
        <v>14</v>
      </c>
      <c r="U58" s="10">
        <v>5</v>
      </c>
      <c r="V58" s="10">
        <v>5</v>
      </c>
      <c r="W58" s="10">
        <f t="shared" si="8"/>
        <v>24</v>
      </c>
      <c r="X58" s="6">
        <v>15</v>
      </c>
      <c r="Y58" s="20">
        <v>15</v>
      </c>
      <c r="AA58" s="10">
        <f t="shared" si="6"/>
        <v>15</v>
      </c>
      <c r="AB58" s="10">
        <v>5</v>
      </c>
      <c r="AC58" s="10">
        <v>5</v>
      </c>
      <c r="AD58" s="10">
        <f t="shared" si="7"/>
        <v>25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mathsreg</cp:lastModifiedBy>
  <cp:lastPrinted>2017-10-10T05:10:16Z</cp:lastPrinted>
  <dcterms:created xsi:type="dcterms:W3CDTF">2017-10-02T19:32:04Z</dcterms:created>
  <dcterms:modified xsi:type="dcterms:W3CDTF">2006-01-01T01:18:03Z</dcterms:modified>
</cp:coreProperties>
</file>