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135" windowHeight="1068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P15" i="1"/>
  <c r="P7"/>
  <c r="P10"/>
  <c r="P12"/>
  <c r="P14"/>
  <c r="P16"/>
  <c r="P17"/>
  <c r="P18"/>
  <c r="P20"/>
  <c r="P22"/>
  <c r="P23"/>
  <c r="P27"/>
  <c r="P29"/>
  <c r="P30"/>
  <c r="P34"/>
  <c r="P35"/>
  <c r="P39"/>
  <c r="P41"/>
  <c r="P47"/>
  <c r="P49"/>
  <c r="P51"/>
  <c r="P53"/>
  <c r="P56"/>
  <c r="P57"/>
  <c r="P58"/>
  <c r="P60"/>
  <c r="P62"/>
  <c r="P63"/>
  <c r="P64"/>
  <c r="P65"/>
  <c r="P66"/>
  <c r="P67"/>
  <c r="P68"/>
  <c r="P69"/>
  <c r="P70"/>
  <c r="P6"/>
  <c r="M70"/>
  <c r="M57"/>
  <c r="M59"/>
  <c r="M61"/>
  <c r="M63"/>
  <c r="M64"/>
  <c r="M67"/>
  <c r="M68"/>
  <c r="M71"/>
  <c r="M56"/>
  <c r="M33"/>
  <c r="M34"/>
  <c r="M35"/>
  <c r="M39"/>
  <c r="M41"/>
  <c r="M42"/>
  <c r="M43"/>
  <c r="M44"/>
  <c r="M46"/>
  <c r="M51"/>
  <c r="M53"/>
  <c r="M54"/>
  <c r="M7"/>
  <c r="M8"/>
  <c r="M9"/>
  <c r="M11"/>
  <c r="M13"/>
  <c r="M16"/>
  <c r="M18"/>
  <c r="M19"/>
  <c r="M21"/>
  <c r="M23"/>
  <c r="M24"/>
  <c r="M26"/>
  <c r="M27"/>
  <c r="M29"/>
  <c r="M30"/>
  <c r="I7" l="1"/>
  <c r="I8"/>
  <c r="I9"/>
  <c r="I10"/>
  <c r="I11"/>
  <c r="I12"/>
  <c r="I13"/>
  <c r="I15"/>
  <c r="I16"/>
  <c r="I17"/>
  <c r="I18"/>
  <c r="I19"/>
  <c r="I20"/>
  <c r="I21"/>
  <c r="I24"/>
  <c r="I26"/>
  <c r="I28"/>
  <c r="I30"/>
  <c r="I31"/>
  <c r="I34"/>
  <c r="I35"/>
  <c r="I36"/>
  <c r="I38"/>
  <c r="I39"/>
  <c r="I40"/>
  <c r="I41"/>
  <c r="I42"/>
  <c r="I43"/>
  <c r="I44"/>
  <c r="I46"/>
  <c r="I48"/>
  <c r="I49"/>
  <c r="I50"/>
  <c r="I51"/>
  <c r="I53"/>
  <c r="I54"/>
  <c r="I56"/>
  <c r="I57"/>
  <c r="I58"/>
  <c r="I60"/>
  <c r="I61"/>
  <c r="I62"/>
  <c r="I64"/>
  <c r="I65"/>
  <c r="I66"/>
  <c r="I68"/>
  <c r="I71"/>
  <c r="I6"/>
  <c r="F18"/>
  <c r="F26"/>
  <c r="F27"/>
  <c r="F28"/>
  <c r="F33"/>
  <c r="F34"/>
  <c r="F41"/>
  <c r="F45"/>
  <c r="F49"/>
  <c r="F51"/>
  <c r="F54"/>
  <c r="F57"/>
  <c r="F62"/>
  <c r="F65"/>
  <c r="F69"/>
  <c r="F9"/>
  <c r="F14"/>
  <c r="F15"/>
</calcChain>
</file>

<file path=xl/sharedStrings.xml><?xml version="1.0" encoding="utf-8"?>
<sst xmlns="http://schemas.openxmlformats.org/spreadsheetml/2006/main" count="783" uniqueCount="167">
  <si>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</si>
  <si>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</si>
  <si>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</si>
  <si>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</si>
  <si>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</si>
  <si>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2016Z01</t>
  </si>
  <si>
    <t xml:space="preserve">AFRIN   A </t>
  </si>
  <si>
    <t>2016Z02</t>
  </si>
  <si>
    <t xml:space="preserve">AISHWARYA   S </t>
  </si>
  <si>
    <t>2016Z03</t>
  </si>
  <si>
    <t xml:space="preserve">AMITHAJEEVASHIYABIN   P </t>
  </si>
  <si>
    <t>2016Z04</t>
  </si>
  <si>
    <t xml:space="preserve">ARUNYA   A </t>
  </si>
  <si>
    <t>2016Z05</t>
  </si>
  <si>
    <t xml:space="preserve">AYYAMMAL   P </t>
  </si>
  <si>
    <t>2016Z06</t>
  </si>
  <si>
    <t xml:space="preserve">BACKYALAKSHMI   K </t>
  </si>
  <si>
    <t>2016Z07</t>
  </si>
  <si>
    <t xml:space="preserve">BANUPRIYA   P </t>
  </si>
  <si>
    <t>2016Z08</t>
  </si>
  <si>
    <t xml:space="preserve">BIRUNTHA   V </t>
  </si>
  <si>
    <t>2016Z09</t>
  </si>
  <si>
    <t xml:space="preserve">CHITRA   C </t>
  </si>
  <si>
    <t>2016Z10</t>
  </si>
  <si>
    <t xml:space="preserve">DHIVYA   DHARSHINI   V </t>
  </si>
  <si>
    <t>2016Z11</t>
  </si>
  <si>
    <t xml:space="preserve">DIVYA   B </t>
  </si>
  <si>
    <t>2016Z12</t>
  </si>
  <si>
    <t xml:space="preserve">DIVYA   C </t>
  </si>
  <si>
    <t>2016Z13</t>
  </si>
  <si>
    <t xml:space="preserve">DIVYA   T </t>
  </si>
  <si>
    <t>2016Z14</t>
  </si>
  <si>
    <t xml:space="preserve">DIVYA   MEENAKSHI   K </t>
  </si>
  <si>
    <t>2016Z15</t>
  </si>
  <si>
    <t xml:space="preserve">EMMIMAL   J </t>
  </si>
  <si>
    <t>2016Z16</t>
  </si>
  <si>
    <t xml:space="preserve">GEETHA   A </t>
  </si>
  <si>
    <t>2016Z17</t>
  </si>
  <si>
    <t xml:space="preserve">GOKILA   A </t>
  </si>
  <si>
    <t>2016Z18</t>
  </si>
  <si>
    <t xml:space="preserve">GOKILA   M </t>
  </si>
  <si>
    <t>2016Z19</t>
  </si>
  <si>
    <t xml:space="preserve">GOWRI   MANOHARI   K </t>
  </si>
  <si>
    <t>2016Z20</t>
  </si>
  <si>
    <t xml:space="preserve">HARISUDHA   B </t>
  </si>
  <si>
    <t>2016Z21</t>
  </si>
  <si>
    <t xml:space="preserve">JANANI   N </t>
  </si>
  <si>
    <t>2016Z22</t>
  </si>
  <si>
    <t xml:space="preserve">JENIFER   SANTHANAM   S </t>
  </si>
  <si>
    <t>2016Z23</t>
  </si>
  <si>
    <t xml:space="preserve">JEYA   BHARATHI   P </t>
  </si>
  <si>
    <t>2016Z24</t>
  </si>
  <si>
    <t xml:space="preserve">JEYAM   T </t>
  </si>
  <si>
    <t>2016Z25</t>
  </si>
  <si>
    <t xml:space="preserve">JEYAVARSHINI   K </t>
  </si>
  <si>
    <t>2016Z26</t>
  </si>
  <si>
    <t xml:space="preserve">KAVITHA   A </t>
  </si>
  <si>
    <t>2016Z27</t>
  </si>
  <si>
    <t>KAYALVIZHI    P</t>
  </si>
  <si>
    <t>2016Z28</t>
  </si>
  <si>
    <t xml:space="preserve">KRISHNAVENI   G </t>
  </si>
  <si>
    <t>2016Z29</t>
  </si>
  <si>
    <t xml:space="preserve">KRISHNAVENI   M </t>
  </si>
  <si>
    <t>2016Z30</t>
  </si>
  <si>
    <t>LAKSHMIPRIYA   K</t>
  </si>
  <si>
    <t>2016Z31</t>
  </si>
  <si>
    <t xml:space="preserve">LATHA   J </t>
  </si>
  <si>
    <t>2016Z32</t>
  </si>
  <si>
    <t xml:space="preserve">MADHUSRI   C </t>
  </si>
  <si>
    <t>2016Z33</t>
  </si>
  <si>
    <t xml:space="preserve">MAHALAKSHMI   M </t>
  </si>
  <si>
    <t>2016Z34</t>
  </si>
  <si>
    <t xml:space="preserve">MAHA   LAKSHMI   T   R </t>
  </si>
  <si>
    <t>2016Z35</t>
  </si>
  <si>
    <t xml:space="preserve">MOHANA   DEVI   K </t>
  </si>
  <si>
    <t>2016Z36</t>
  </si>
  <si>
    <t xml:space="preserve">MONISHA   K </t>
  </si>
  <si>
    <t>2016Z37</t>
  </si>
  <si>
    <t xml:space="preserve">MONISHA   @   ARCHANA   J </t>
  </si>
  <si>
    <t>2016Z38</t>
  </si>
  <si>
    <t xml:space="preserve">MUTHUMEENA   B </t>
  </si>
  <si>
    <t>2016Z39</t>
  </si>
  <si>
    <t xml:space="preserve">NEELAMBIGA   S </t>
  </si>
  <si>
    <t>2016Z40</t>
  </si>
  <si>
    <t xml:space="preserve">NISHANTHINI   S </t>
  </si>
  <si>
    <t>2016Z41</t>
  </si>
  <si>
    <t xml:space="preserve">NITHYA   M </t>
  </si>
  <si>
    <t>2016Z42</t>
  </si>
  <si>
    <t xml:space="preserve">NIVETHA   K </t>
  </si>
  <si>
    <t>2016Z43</t>
  </si>
  <si>
    <t xml:space="preserve">PANDI   MAHESWARI   S </t>
  </si>
  <si>
    <t>2016Z44</t>
  </si>
  <si>
    <t xml:space="preserve">PANDISELVI   P </t>
  </si>
  <si>
    <t>2016Z45</t>
  </si>
  <si>
    <t xml:space="preserve">PANDISELVI   @   VINOTHINI   M </t>
  </si>
  <si>
    <t>2016Z46</t>
  </si>
  <si>
    <t xml:space="preserve">PAVITHRA   A </t>
  </si>
  <si>
    <t>2016Z47</t>
  </si>
  <si>
    <t xml:space="preserve">PAVITHRA   E </t>
  </si>
  <si>
    <t>2016Z48</t>
  </si>
  <si>
    <t xml:space="preserve">POONSOLAI   M </t>
  </si>
  <si>
    <t>2016Z49</t>
  </si>
  <si>
    <t xml:space="preserve">PRIYADHARSHINI   K </t>
  </si>
  <si>
    <t>2016Z50</t>
  </si>
  <si>
    <t>PRIYADHARSHINI    M</t>
  </si>
  <si>
    <t>2016Z51</t>
  </si>
  <si>
    <t xml:space="preserve">PRIYADHARSHINI   S   M </t>
  </si>
  <si>
    <t>2016Z52</t>
  </si>
  <si>
    <t>RAJESHWARI   S</t>
  </si>
  <si>
    <t>2016Z53</t>
  </si>
  <si>
    <t xml:space="preserve">RAMAJAYAM   R </t>
  </si>
  <si>
    <t>2016Z54</t>
  </si>
  <si>
    <t xml:space="preserve">ROSELIN   REENA   T </t>
  </si>
  <si>
    <t>2016Z55</t>
  </si>
  <si>
    <t xml:space="preserve">SABITHADEVI   M </t>
  </si>
  <si>
    <t>2016Z56</t>
  </si>
  <si>
    <t xml:space="preserve">SANGEETHA   R </t>
  </si>
  <si>
    <t>2016Z57</t>
  </si>
  <si>
    <t xml:space="preserve">SHARMILA   S </t>
  </si>
  <si>
    <t>2016Z58</t>
  </si>
  <si>
    <t>SIVITHA   T</t>
  </si>
  <si>
    <t>2016Z59</t>
  </si>
  <si>
    <t xml:space="preserve">SUBALAKSHMI   M </t>
  </si>
  <si>
    <t>2016Z60</t>
  </si>
  <si>
    <t xml:space="preserve">SUBBULAKSHMI   K </t>
  </si>
  <si>
    <t>2016Z61</t>
  </si>
  <si>
    <t xml:space="preserve">SUGUNA   M </t>
  </si>
  <si>
    <t>2016Z62</t>
  </si>
  <si>
    <t xml:space="preserve">SUSMITHA   R </t>
  </si>
  <si>
    <t>2016Z63</t>
  </si>
  <si>
    <t xml:space="preserve">THIRUMAMAGAL   NATCHIAR   S </t>
  </si>
  <si>
    <t>2016Z64</t>
  </si>
  <si>
    <t xml:space="preserve">UMAMAHESWARI   G </t>
  </si>
  <si>
    <t>2016Z65</t>
  </si>
  <si>
    <t xml:space="preserve">UMAMAHESWARI   J </t>
  </si>
  <si>
    <t>2016Z66</t>
  </si>
  <si>
    <t xml:space="preserve">VIJIPANDI   V </t>
  </si>
  <si>
    <t>2016Z67</t>
  </si>
  <si>
    <t xml:space="preserve">VINOTHINI   P </t>
  </si>
  <si>
    <t xml:space="preserve">Z2CC3 </t>
  </si>
  <si>
    <t xml:space="preserve">Z2CC4 </t>
  </si>
  <si>
    <t xml:space="preserve"> </t>
  </si>
  <si>
    <t xml:space="preserve">Z2CC5 </t>
  </si>
  <si>
    <t xml:space="preserve">ANIMAL DIVERSITY - II </t>
  </si>
  <si>
    <t xml:space="preserve">GENETICS </t>
  </si>
  <si>
    <t xml:space="preserve">MAJOR PRACTICAL - I </t>
  </si>
  <si>
    <t>FOUNDATION COURSE</t>
  </si>
  <si>
    <t>VALUE EDUCATION</t>
  </si>
  <si>
    <t>T1</t>
  </si>
  <si>
    <t>T2</t>
  </si>
  <si>
    <t>RT</t>
  </si>
  <si>
    <t>TA</t>
  </si>
  <si>
    <t>C1</t>
  </si>
  <si>
    <t>C2</t>
  </si>
  <si>
    <t>TOT(25)</t>
  </si>
  <si>
    <t>TOT(40)</t>
  </si>
  <si>
    <t>TOT(50)</t>
  </si>
  <si>
    <t>TOT(100)</t>
  </si>
  <si>
    <t>AA</t>
  </si>
  <si>
    <t>Dr. Antony Amala Jayaseeli</t>
  </si>
  <si>
    <t>LT</t>
  </si>
  <si>
    <t>A</t>
  </si>
  <si>
    <t>Q</t>
  </si>
  <si>
    <t>LEFT</t>
  </si>
  <si>
    <t>C1(Ass)</t>
  </si>
  <si>
    <t>Ms.J.Asnet Mary &amp; Ms.J.Thelma</t>
  </si>
  <si>
    <t>Dr. Antony Amala Jeyaseeli, Ms. J. Asnet Mary &amp; Dr. R.Vanajothi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</si>
</sst>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H79"/>
  <sheetViews>
    <sheetView tabSelected="1" zoomScale="115" zoomScaleNormal="115" workbookViewId="0">
      <pane xSplit="2" ySplit="4" topLeftCell="I5" activePane="bottomRight" state="frozen"/>
      <selection pane="topRight" activeCell="C1" sqref="C1"/>
      <selection pane="bottomLeft" activeCell="A5" sqref="A5"/>
      <selection pane="bottomRight" activeCell="Q3" sqref="Q3"/>
    </sheetView>
  </sheetViews>
  <sheetFormatPr defaultRowHeight="15"/>
  <cols>
    <col min="2" max="2" width="31.140625" bestFit="1" customWidth="1"/>
  </cols>
  <sheetData>
    <row r="1" spans="1:502">
      <c r="A1" s="2"/>
      <c r="B1" s="3" t="s">
        <v>0</v>
      </c>
      <c r="C1" s="1" t="s">
        <v>139</v>
      </c>
      <c r="D1" s="1"/>
      <c r="E1" s="1"/>
      <c r="F1" s="1"/>
      <c r="G1" s="1"/>
      <c r="H1" s="1"/>
      <c r="I1" s="1"/>
      <c r="J1" s="1" t="s">
        <v>140</v>
      </c>
      <c r="K1" s="1" t="s">
        <v>141</v>
      </c>
      <c r="L1" s="1" t="s">
        <v>141</v>
      </c>
      <c r="M1" s="1" t="s">
        <v>141</v>
      </c>
      <c r="N1" s="1" t="s">
        <v>141</v>
      </c>
      <c r="O1" s="1" t="s">
        <v>141</v>
      </c>
      <c r="P1" s="1" t="s">
        <v>141</v>
      </c>
      <c r="Q1" s="1" t="s">
        <v>142</v>
      </c>
      <c r="R1" s="1" t="s">
        <v>141</v>
      </c>
      <c r="S1" s="1" t="s">
        <v>141</v>
      </c>
      <c r="T1" s="1" t="s">
        <v>141</v>
      </c>
      <c r="U1" s="1" t="s">
        <v>141</v>
      </c>
      <c r="V1" s="1" t="s">
        <v>141</v>
      </c>
      <c r="W1" s="1" t="s">
        <v>141</v>
      </c>
      <c r="X1" s="1" t="s">
        <v>141</v>
      </c>
      <c r="Y1" s="1" t="s">
        <v>141</v>
      </c>
      <c r="Z1" s="1" t="s">
        <v>141</v>
      </c>
      <c r="AA1" s="1" t="s">
        <v>141</v>
      </c>
      <c r="AB1" s="1" t="s">
        <v>141</v>
      </c>
      <c r="AC1" s="1" t="s">
        <v>141</v>
      </c>
      <c r="AD1" s="1" t="s">
        <v>141</v>
      </c>
      <c r="AE1" s="1" t="s">
        <v>141</v>
      </c>
      <c r="AF1" s="1" t="s">
        <v>141</v>
      </c>
      <c r="AG1" s="1" t="s">
        <v>141</v>
      </c>
      <c r="AH1" s="1" t="s">
        <v>141</v>
      </c>
      <c r="AI1" s="1" t="s">
        <v>141</v>
      </c>
      <c r="AJ1" s="1" t="s">
        <v>141</v>
      </c>
      <c r="AK1" s="1" t="s">
        <v>141</v>
      </c>
      <c r="AL1" s="1" t="s">
        <v>141</v>
      </c>
      <c r="AM1" s="1" t="s">
        <v>141</v>
      </c>
      <c r="AN1" s="1" t="s">
        <v>141</v>
      </c>
      <c r="AO1" s="1" t="s">
        <v>141</v>
      </c>
      <c r="AP1" s="1" t="s">
        <v>141</v>
      </c>
      <c r="AQ1" s="1" t="s">
        <v>141</v>
      </c>
      <c r="AR1" s="1" t="s">
        <v>141</v>
      </c>
      <c r="AS1" s="1" t="s">
        <v>141</v>
      </c>
      <c r="AT1" s="1" t="s">
        <v>141</v>
      </c>
      <c r="AU1" s="1" t="s">
        <v>141</v>
      </c>
      <c r="AV1" s="1" t="s">
        <v>141</v>
      </c>
      <c r="AW1" s="1" t="s">
        <v>141</v>
      </c>
      <c r="AX1" s="1" t="s">
        <v>141</v>
      </c>
      <c r="AY1" s="1" t="s">
        <v>141</v>
      </c>
      <c r="AZ1" s="1" t="s">
        <v>141</v>
      </c>
      <c r="BA1" s="1" t="s">
        <v>141</v>
      </c>
      <c r="BB1" s="1" t="s">
        <v>141</v>
      </c>
      <c r="BC1" s="1" t="s">
        <v>141</v>
      </c>
      <c r="BD1" s="1" t="s">
        <v>141</v>
      </c>
      <c r="BE1" s="1" t="s">
        <v>141</v>
      </c>
      <c r="BF1" s="1" t="s">
        <v>141</v>
      </c>
      <c r="BG1" s="1" t="s">
        <v>141</v>
      </c>
      <c r="BH1" s="1" t="s">
        <v>141</v>
      </c>
      <c r="BI1" s="1" t="s">
        <v>141</v>
      </c>
      <c r="BJ1" s="1" t="s">
        <v>141</v>
      </c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502">
      <c r="A2" s="2"/>
      <c r="B2" s="3" t="s">
        <v>1</v>
      </c>
      <c r="C2" s="1" t="s">
        <v>143</v>
      </c>
      <c r="D2" s="1"/>
      <c r="E2" s="1"/>
      <c r="F2" s="1"/>
      <c r="G2" s="1"/>
      <c r="H2" s="1"/>
      <c r="I2" s="1"/>
      <c r="J2" s="1" t="s">
        <v>144</v>
      </c>
      <c r="K2" s="1" t="s">
        <v>141</v>
      </c>
      <c r="L2" s="1" t="s">
        <v>141</v>
      </c>
      <c r="M2" s="1" t="s">
        <v>141</v>
      </c>
      <c r="N2" s="1" t="s">
        <v>141</v>
      </c>
      <c r="O2" s="1" t="s">
        <v>141</v>
      </c>
      <c r="P2" s="1" t="s">
        <v>141</v>
      </c>
      <c r="Q2" s="1" t="s">
        <v>145</v>
      </c>
      <c r="R2" s="1"/>
      <c r="S2" s="1"/>
      <c r="T2" s="1" t="s">
        <v>141</v>
      </c>
      <c r="U2" s="1" t="s">
        <v>141</v>
      </c>
      <c r="V2" s="1" t="s">
        <v>141</v>
      </c>
      <c r="W2" s="1" t="s">
        <v>141</v>
      </c>
      <c r="X2" s="1" t="s">
        <v>146</v>
      </c>
      <c r="Y2" s="1"/>
      <c r="Z2" s="1"/>
      <c r="AA2" s="1" t="s">
        <v>147</v>
      </c>
      <c r="AB2" s="1"/>
      <c r="AC2" s="1" t="s">
        <v>141</v>
      </c>
      <c r="AD2" s="1" t="s">
        <v>141</v>
      </c>
      <c r="AE2" s="1" t="s">
        <v>141</v>
      </c>
      <c r="AF2" s="1" t="s">
        <v>141</v>
      </c>
      <c r="AG2" s="1" t="s">
        <v>141</v>
      </c>
      <c r="AH2" s="1" t="s">
        <v>141</v>
      </c>
      <c r="AI2" s="1" t="s">
        <v>141</v>
      </c>
      <c r="AJ2" s="1" t="s">
        <v>141</v>
      </c>
      <c r="AK2" s="1" t="s">
        <v>141</v>
      </c>
      <c r="AL2" s="1" t="s">
        <v>141</v>
      </c>
      <c r="AM2" s="1" t="s">
        <v>141</v>
      </c>
      <c r="AN2" s="1" t="s">
        <v>141</v>
      </c>
      <c r="AO2" s="1" t="s">
        <v>141</v>
      </c>
      <c r="AP2" s="1" t="s">
        <v>141</v>
      </c>
      <c r="AQ2" s="1" t="s">
        <v>141</v>
      </c>
      <c r="AR2" s="1" t="s">
        <v>141</v>
      </c>
      <c r="AS2" s="1" t="s">
        <v>141</v>
      </c>
      <c r="AT2" s="1" t="s">
        <v>141</v>
      </c>
      <c r="AU2" s="1" t="s">
        <v>141</v>
      </c>
      <c r="AV2" s="1" t="s">
        <v>141</v>
      </c>
      <c r="AW2" s="1" t="s">
        <v>141</v>
      </c>
      <c r="AX2" s="1" t="s">
        <v>141</v>
      </c>
      <c r="AY2" s="1" t="s">
        <v>141</v>
      </c>
      <c r="AZ2" s="1" t="s">
        <v>141</v>
      </c>
      <c r="BA2" s="1" t="s">
        <v>141</v>
      </c>
      <c r="BB2" s="1" t="s">
        <v>141</v>
      </c>
      <c r="BC2" s="1" t="s">
        <v>141</v>
      </c>
      <c r="BD2" s="1" t="s">
        <v>141</v>
      </c>
      <c r="BE2" s="1" t="s">
        <v>141</v>
      </c>
      <c r="BF2" s="1" t="s">
        <v>141</v>
      </c>
      <c r="BG2" s="1" t="s">
        <v>141</v>
      </c>
      <c r="BH2" s="1" t="s">
        <v>141</v>
      </c>
      <c r="BI2" s="1" t="s">
        <v>141</v>
      </c>
      <c r="BJ2" s="1" t="s">
        <v>141</v>
      </c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502">
      <c r="A3" s="2"/>
      <c r="B3" s="2" t="s">
        <v>2</v>
      </c>
      <c r="C3" s="1" t="s">
        <v>159</v>
      </c>
      <c r="D3" s="1"/>
      <c r="E3" s="1"/>
      <c r="F3" s="1"/>
      <c r="G3" s="1"/>
      <c r="H3" s="1"/>
      <c r="I3" s="1"/>
      <c r="J3" s="1" t="s">
        <v>165</v>
      </c>
      <c r="K3" s="1"/>
      <c r="L3" s="1"/>
      <c r="M3" s="1"/>
      <c r="N3" s="1"/>
      <c r="O3" s="1"/>
      <c r="P3" s="1"/>
      <c r="Q3" s="1" t="s">
        <v>166</v>
      </c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502">
      <c r="A4" s="4" t="s">
        <v>3</v>
      </c>
      <c r="B4" s="4" t="s">
        <v>4</v>
      </c>
      <c r="C4" s="5" t="s">
        <v>148</v>
      </c>
      <c r="D4" s="5" t="s">
        <v>149</v>
      </c>
      <c r="E4" s="5" t="s">
        <v>150</v>
      </c>
      <c r="F4" s="5" t="s">
        <v>151</v>
      </c>
      <c r="G4" s="5" t="s">
        <v>161</v>
      </c>
      <c r="H4" s="5" t="s">
        <v>162</v>
      </c>
      <c r="I4" s="5" t="s">
        <v>154</v>
      </c>
      <c r="J4" s="5" t="s">
        <v>148</v>
      </c>
      <c r="K4" s="5" t="s">
        <v>149</v>
      </c>
      <c r="L4" s="5" t="s">
        <v>150</v>
      </c>
      <c r="M4" s="5" t="s">
        <v>151</v>
      </c>
      <c r="N4" s="5" t="s">
        <v>164</v>
      </c>
      <c r="O4" s="5" t="s">
        <v>153</v>
      </c>
      <c r="P4" s="5" t="s">
        <v>154</v>
      </c>
      <c r="Q4" s="5" t="s">
        <v>148</v>
      </c>
      <c r="R4" s="5" t="s">
        <v>149</v>
      </c>
      <c r="S4" s="5" t="s">
        <v>150</v>
      </c>
      <c r="T4" s="5" t="s">
        <v>151</v>
      </c>
      <c r="U4" s="5" t="s">
        <v>152</v>
      </c>
      <c r="V4" s="5" t="s">
        <v>153</v>
      </c>
      <c r="W4" s="5" t="s">
        <v>155</v>
      </c>
      <c r="X4" s="5" t="s">
        <v>156</v>
      </c>
      <c r="Y4" s="5" t="s">
        <v>141</v>
      </c>
      <c r="Z4" s="5" t="s">
        <v>141</v>
      </c>
      <c r="AA4" s="5" t="s">
        <v>157</v>
      </c>
      <c r="AB4" s="5" t="s">
        <v>141</v>
      </c>
      <c r="AC4" s="5" t="s">
        <v>141</v>
      </c>
      <c r="AD4" s="5" t="s">
        <v>141</v>
      </c>
      <c r="AE4" s="5" t="s">
        <v>141</v>
      </c>
      <c r="AF4" s="5" t="s">
        <v>141</v>
      </c>
      <c r="AG4" s="5" t="s">
        <v>141</v>
      </c>
      <c r="AH4" s="5" t="s">
        <v>141</v>
      </c>
      <c r="AI4" s="5" t="s">
        <v>141</v>
      </c>
      <c r="AJ4" s="5" t="s">
        <v>141</v>
      </c>
      <c r="AK4" s="5" t="s">
        <v>141</v>
      </c>
      <c r="AL4" s="5" t="s">
        <v>141</v>
      </c>
      <c r="AM4" s="5" t="s">
        <v>141</v>
      </c>
      <c r="AN4" s="5" t="s">
        <v>141</v>
      </c>
      <c r="AO4" s="5" t="s">
        <v>141</v>
      </c>
      <c r="AP4" s="5" t="s">
        <v>141</v>
      </c>
      <c r="AQ4" s="5" t="s">
        <v>141</v>
      </c>
      <c r="AR4" s="5" t="s">
        <v>141</v>
      </c>
      <c r="AS4" s="5" t="s">
        <v>141</v>
      </c>
      <c r="AT4" s="5" t="s">
        <v>141</v>
      </c>
      <c r="AU4" s="5" t="s">
        <v>141</v>
      </c>
      <c r="AV4" s="5" t="s">
        <v>141</v>
      </c>
      <c r="AW4" s="5" t="s">
        <v>141</v>
      </c>
      <c r="AX4" s="5" t="s">
        <v>141</v>
      </c>
      <c r="AY4" s="5" t="s">
        <v>141</v>
      </c>
      <c r="AZ4" s="5" t="s">
        <v>141</v>
      </c>
      <c r="BA4" s="5" t="s">
        <v>141</v>
      </c>
      <c r="BB4" s="5" t="s">
        <v>141</v>
      </c>
      <c r="BC4" s="5" t="s">
        <v>141</v>
      </c>
      <c r="BD4" s="5" t="s">
        <v>141</v>
      </c>
      <c r="BE4" s="5" t="s">
        <v>141</v>
      </c>
      <c r="BF4" s="5" t="s">
        <v>141</v>
      </c>
      <c r="BG4" s="5" t="s">
        <v>141</v>
      </c>
      <c r="BH4" s="5" t="s">
        <v>141</v>
      </c>
      <c r="BI4" s="5" t="s">
        <v>141</v>
      </c>
      <c r="BJ4" s="5" t="s">
        <v>141</v>
      </c>
      <c r="BK4" s="5" t="s">
        <v>141</v>
      </c>
      <c r="BL4" s="5" t="s">
        <v>141</v>
      </c>
      <c r="BM4" s="5" t="s">
        <v>141</v>
      </c>
      <c r="BN4" s="5" t="s">
        <v>141</v>
      </c>
      <c r="BO4" s="5" t="s">
        <v>141</v>
      </c>
      <c r="BP4" s="5" t="s">
        <v>141</v>
      </c>
      <c r="BQ4" s="5" t="s">
        <v>141</v>
      </c>
      <c r="BR4" s="5" t="s">
        <v>141</v>
      </c>
      <c r="BS4" s="5" t="s">
        <v>141</v>
      </c>
      <c r="BT4" s="5" t="s">
        <v>141</v>
      </c>
      <c r="BU4" s="5" t="s">
        <v>141</v>
      </c>
      <c r="BV4" s="5" t="s">
        <v>141</v>
      </c>
      <c r="BW4" s="5" t="s">
        <v>141</v>
      </c>
      <c r="BX4" s="5" t="s">
        <v>141</v>
      </c>
      <c r="BY4" s="5" t="s">
        <v>141</v>
      </c>
      <c r="BZ4" s="5" t="s">
        <v>141</v>
      </c>
      <c r="CA4" t="s">
        <v>141</v>
      </c>
      <c r="CB4" t="s">
        <v>141</v>
      </c>
      <c r="CC4" t="s">
        <v>141</v>
      </c>
      <c r="CD4" t="s">
        <v>141</v>
      </c>
      <c r="CE4" t="s">
        <v>141</v>
      </c>
      <c r="CF4" t="s">
        <v>141</v>
      </c>
      <c r="CG4" t="s">
        <v>141</v>
      </c>
      <c r="CH4" t="s">
        <v>141</v>
      </c>
      <c r="CI4" t="s">
        <v>141</v>
      </c>
      <c r="CJ4" t="s">
        <v>141</v>
      </c>
      <c r="CK4" t="s">
        <v>141</v>
      </c>
      <c r="CL4" t="s">
        <v>141</v>
      </c>
      <c r="CM4" t="s">
        <v>141</v>
      </c>
      <c r="CN4" t="s">
        <v>141</v>
      </c>
      <c r="CO4" t="s">
        <v>141</v>
      </c>
      <c r="CP4" t="s">
        <v>141</v>
      </c>
      <c r="CQ4" t="s">
        <v>141</v>
      </c>
      <c r="CR4" t="s">
        <v>141</v>
      </c>
      <c r="CS4" t="s">
        <v>141</v>
      </c>
      <c r="CT4" t="s">
        <v>141</v>
      </c>
      <c r="CU4" t="s">
        <v>141</v>
      </c>
      <c r="CV4" t="s">
        <v>141</v>
      </c>
      <c r="CW4" t="s">
        <v>141</v>
      </c>
      <c r="CX4" t="s">
        <v>141</v>
      </c>
      <c r="CY4" t="s">
        <v>141</v>
      </c>
      <c r="CZ4" t="s">
        <v>141</v>
      </c>
      <c r="DA4" t="s">
        <v>141</v>
      </c>
      <c r="DB4" t="s">
        <v>141</v>
      </c>
      <c r="DC4" t="s">
        <v>141</v>
      </c>
      <c r="DD4" t="s">
        <v>141</v>
      </c>
      <c r="DE4" t="s">
        <v>141</v>
      </c>
      <c r="DF4" t="s">
        <v>141</v>
      </c>
      <c r="DG4" t="s">
        <v>141</v>
      </c>
      <c r="DH4" t="s">
        <v>141</v>
      </c>
      <c r="DI4" t="s">
        <v>141</v>
      </c>
      <c r="DJ4" t="s">
        <v>141</v>
      </c>
      <c r="DK4" t="s">
        <v>141</v>
      </c>
      <c r="DL4" t="s">
        <v>141</v>
      </c>
      <c r="DM4" t="s">
        <v>141</v>
      </c>
      <c r="DN4" t="s">
        <v>141</v>
      </c>
      <c r="DO4" t="s">
        <v>141</v>
      </c>
      <c r="DP4" t="s">
        <v>141</v>
      </c>
      <c r="DQ4" t="s">
        <v>141</v>
      </c>
      <c r="DR4" t="s">
        <v>141</v>
      </c>
      <c r="DS4" t="s">
        <v>141</v>
      </c>
      <c r="DT4" t="s">
        <v>141</v>
      </c>
      <c r="DU4" t="s">
        <v>141</v>
      </c>
      <c r="DV4" t="s">
        <v>141</v>
      </c>
      <c r="DW4" t="s">
        <v>141</v>
      </c>
      <c r="DX4" t="s">
        <v>141</v>
      </c>
      <c r="DY4" t="s">
        <v>141</v>
      </c>
      <c r="DZ4" t="s">
        <v>141</v>
      </c>
      <c r="EA4" t="s">
        <v>141</v>
      </c>
      <c r="EB4" t="s">
        <v>141</v>
      </c>
      <c r="EC4" t="s">
        <v>141</v>
      </c>
      <c r="ED4" t="s">
        <v>141</v>
      </c>
      <c r="EE4" t="s">
        <v>141</v>
      </c>
      <c r="EF4" t="s">
        <v>141</v>
      </c>
      <c r="EG4" t="s">
        <v>141</v>
      </c>
      <c r="EH4" t="s">
        <v>141</v>
      </c>
      <c r="EI4" t="s">
        <v>141</v>
      </c>
      <c r="EJ4" t="s">
        <v>141</v>
      </c>
      <c r="EK4" t="s">
        <v>141</v>
      </c>
      <c r="EL4" t="s">
        <v>141</v>
      </c>
      <c r="EM4" t="s">
        <v>141</v>
      </c>
      <c r="EN4" t="s">
        <v>141</v>
      </c>
      <c r="EO4" t="s">
        <v>141</v>
      </c>
      <c r="EP4" t="s">
        <v>141</v>
      </c>
      <c r="EQ4" t="s">
        <v>141</v>
      </c>
      <c r="ER4" t="s">
        <v>141</v>
      </c>
      <c r="ES4" t="s">
        <v>141</v>
      </c>
      <c r="ET4" t="s">
        <v>141</v>
      </c>
      <c r="EU4" t="s">
        <v>141</v>
      </c>
      <c r="EV4" t="s">
        <v>141</v>
      </c>
      <c r="EW4" t="s">
        <v>141</v>
      </c>
      <c r="EX4" t="s">
        <v>141</v>
      </c>
      <c r="EY4" t="s">
        <v>141</v>
      </c>
      <c r="EZ4" t="s">
        <v>141</v>
      </c>
      <c r="FA4" t="s">
        <v>141</v>
      </c>
      <c r="FB4" t="s">
        <v>141</v>
      </c>
      <c r="FC4" t="s">
        <v>141</v>
      </c>
      <c r="FD4" t="s">
        <v>141</v>
      </c>
      <c r="FE4" t="s">
        <v>141</v>
      </c>
      <c r="FF4" t="s">
        <v>141</v>
      </c>
      <c r="FG4" t="s">
        <v>141</v>
      </c>
      <c r="FH4" t="s">
        <v>141</v>
      </c>
      <c r="FI4" t="s">
        <v>141</v>
      </c>
      <c r="FJ4" t="s">
        <v>141</v>
      </c>
      <c r="FK4" t="s">
        <v>141</v>
      </c>
      <c r="FL4" t="s">
        <v>141</v>
      </c>
      <c r="FM4" t="s">
        <v>141</v>
      </c>
      <c r="FN4" t="s">
        <v>141</v>
      </c>
      <c r="FO4" t="s">
        <v>141</v>
      </c>
      <c r="FP4" t="s">
        <v>141</v>
      </c>
      <c r="FQ4" t="s">
        <v>141</v>
      </c>
      <c r="FR4" t="s">
        <v>141</v>
      </c>
      <c r="FS4" t="s">
        <v>141</v>
      </c>
      <c r="FT4" t="s">
        <v>141</v>
      </c>
      <c r="FU4" t="s">
        <v>141</v>
      </c>
      <c r="FV4" t="s">
        <v>141</v>
      </c>
      <c r="FW4" t="s">
        <v>141</v>
      </c>
      <c r="FX4" t="s">
        <v>141</v>
      </c>
      <c r="FY4" t="s">
        <v>141</v>
      </c>
      <c r="FZ4" t="s">
        <v>141</v>
      </c>
      <c r="GA4" t="s">
        <v>141</v>
      </c>
      <c r="GB4" t="s">
        <v>141</v>
      </c>
      <c r="GC4" t="s">
        <v>141</v>
      </c>
      <c r="GD4" t="s">
        <v>141</v>
      </c>
      <c r="GE4" t="s">
        <v>141</v>
      </c>
      <c r="GF4" t="s">
        <v>141</v>
      </c>
      <c r="GG4" t="s">
        <v>141</v>
      </c>
      <c r="GH4" t="s">
        <v>141</v>
      </c>
      <c r="GI4" t="s">
        <v>141</v>
      </c>
      <c r="GJ4" t="s">
        <v>141</v>
      </c>
      <c r="GK4" t="s">
        <v>141</v>
      </c>
      <c r="GL4" t="s">
        <v>141</v>
      </c>
      <c r="GM4" t="s">
        <v>141</v>
      </c>
      <c r="GN4" t="s">
        <v>141</v>
      </c>
      <c r="GO4" t="s">
        <v>141</v>
      </c>
      <c r="GP4" t="s">
        <v>141</v>
      </c>
      <c r="GQ4" t="s">
        <v>141</v>
      </c>
      <c r="GR4" t="s">
        <v>141</v>
      </c>
      <c r="GS4" t="s">
        <v>141</v>
      </c>
      <c r="GT4" t="s">
        <v>141</v>
      </c>
      <c r="GU4" t="s">
        <v>141</v>
      </c>
      <c r="GV4" t="s">
        <v>141</v>
      </c>
      <c r="GW4" t="s">
        <v>141</v>
      </c>
      <c r="GX4" t="s">
        <v>141</v>
      </c>
      <c r="GY4" t="s">
        <v>141</v>
      </c>
      <c r="GZ4" t="s">
        <v>141</v>
      </c>
      <c r="HA4" t="s">
        <v>141</v>
      </c>
      <c r="HB4" t="s">
        <v>141</v>
      </c>
      <c r="HC4" t="s">
        <v>141</v>
      </c>
      <c r="HD4" t="s">
        <v>141</v>
      </c>
      <c r="HE4" t="s">
        <v>141</v>
      </c>
      <c r="HF4" t="s">
        <v>141</v>
      </c>
      <c r="HG4" t="s">
        <v>141</v>
      </c>
      <c r="HH4" t="s">
        <v>141</v>
      </c>
      <c r="HI4" t="s">
        <v>141</v>
      </c>
      <c r="HJ4" t="s">
        <v>141</v>
      </c>
      <c r="HK4" t="s">
        <v>141</v>
      </c>
      <c r="HL4" t="s">
        <v>141</v>
      </c>
      <c r="HM4" t="s">
        <v>141</v>
      </c>
      <c r="HN4" t="s">
        <v>141</v>
      </c>
      <c r="HO4" t="s">
        <v>141</v>
      </c>
      <c r="HP4" t="s">
        <v>141</v>
      </c>
      <c r="HQ4" t="s">
        <v>141</v>
      </c>
      <c r="HR4" t="s">
        <v>141</v>
      </c>
      <c r="HS4" t="s">
        <v>141</v>
      </c>
      <c r="HT4" t="s">
        <v>141</v>
      </c>
      <c r="HU4" t="s">
        <v>141</v>
      </c>
      <c r="HV4" t="s">
        <v>141</v>
      </c>
      <c r="HW4" t="s">
        <v>141</v>
      </c>
      <c r="HX4" t="s">
        <v>141</v>
      </c>
      <c r="HY4" t="s">
        <v>141</v>
      </c>
      <c r="HZ4" t="s">
        <v>141</v>
      </c>
      <c r="IA4" t="s">
        <v>141</v>
      </c>
      <c r="IB4" t="s">
        <v>141</v>
      </c>
      <c r="IC4" t="s">
        <v>141</v>
      </c>
      <c r="ID4" t="s">
        <v>141</v>
      </c>
      <c r="IE4" t="s">
        <v>141</v>
      </c>
      <c r="IF4" t="s">
        <v>141</v>
      </c>
      <c r="IG4" t="s">
        <v>141</v>
      </c>
      <c r="IH4" t="s">
        <v>141</v>
      </c>
      <c r="II4" t="s">
        <v>141</v>
      </c>
      <c r="IJ4" t="s">
        <v>141</v>
      </c>
      <c r="IK4" t="s">
        <v>141</v>
      </c>
      <c r="IL4" t="s">
        <v>141</v>
      </c>
      <c r="IM4" t="s">
        <v>141</v>
      </c>
      <c r="IN4" t="s">
        <v>141</v>
      </c>
      <c r="IO4" t="s">
        <v>141</v>
      </c>
      <c r="IP4" t="s">
        <v>141</v>
      </c>
      <c r="IQ4" t="s">
        <v>141</v>
      </c>
      <c r="IR4" t="s">
        <v>141</v>
      </c>
      <c r="IS4" t="s">
        <v>141</v>
      </c>
      <c r="IT4" t="s">
        <v>141</v>
      </c>
      <c r="IU4" t="s">
        <v>141</v>
      </c>
      <c r="IV4" t="s">
        <v>141</v>
      </c>
      <c r="IW4" t="s">
        <v>141</v>
      </c>
      <c r="IX4" t="s">
        <v>141</v>
      </c>
      <c r="IY4" t="s">
        <v>141</v>
      </c>
      <c r="IZ4" t="s">
        <v>141</v>
      </c>
      <c r="JA4" t="s">
        <v>141</v>
      </c>
      <c r="JB4" t="s">
        <v>141</v>
      </c>
      <c r="JC4" t="s">
        <v>141</v>
      </c>
      <c r="JD4" t="s">
        <v>141</v>
      </c>
      <c r="JE4" t="s">
        <v>141</v>
      </c>
      <c r="JF4" t="s">
        <v>141</v>
      </c>
      <c r="JG4" t="s">
        <v>141</v>
      </c>
      <c r="JH4" t="s">
        <v>141</v>
      </c>
      <c r="JI4" t="s">
        <v>141</v>
      </c>
      <c r="JJ4" t="s">
        <v>141</v>
      </c>
      <c r="JK4" t="s">
        <v>141</v>
      </c>
      <c r="JL4" t="s">
        <v>141</v>
      </c>
      <c r="JM4" t="s">
        <v>141</v>
      </c>
      <c r="JN4" t="s">
        <v>141</v>
      </c>
      <c r="JO4" t="s">
        <v>141</v>
      </c>
      <c r="JP4" t="s">
        <v>141</v>
      </c>
      <c r="JQ4" t="s">
        <v>141</v>
      </c>
      <c r="JR4" t="s">
        <v>141</v>
      </c>
      <c r="JS4" t="s">
        <v>141</v>
      </c>
      <c r="JT4" t="s">
        <v>141</v>
      </c>
      <c r="JU4" t="s">
        <v>141</v>
      </c>
      <c r="JV4" t="s">
        <v>141</v>
      </c>
      <c r="JW4" t="s">
        <v>141</v>
      </c>
      <c r="JX4" t="s">
        <v>141</v>
      </c>
      <c r="JY4" t="s">
        <v>141</v>
      </c>
      <c r="JZ4" t="s">
        <v>141</v>
      </c>
      <c r="KA4" t="s">
        <v>141</v>
      </c>
      <c r="KB4" t="s">
        <v>141</v>
      </c>
      <c r="KC4" t="s">
        <v>141</v>
      </c>
      <c r="KD4" t="s">
        <v>141</v>
      </c>
      <c r="KE4" t="s">
        <v>141</v>
      </c>
      <c r="KF4" t="s">
        <v>141</v>
      </c>
      <c r="KG4" t="s">
        <v>141</v>
      </c>
      <c r="KH4" t="s">
        <v>141</v>
      </c>
      <c r="KI4" t="s">
        <v>141</v>
      </c>
      <c r="KJ4" t="s">
        <v>141</v>
      </c>
      <c r="KK4" t="s">
        <v>141</v>
      </c>
      <c r="KL4" t="s">
        <v>141</v>
      </c>
      <c r="KM4" t="s">
        <v>141</v>
      </c>
      <c r="KN4" t="s">
        <v>141</v>
      </c>
      <c r="KO4" t="s">
        <v>141</v>
      </c>
      <c r="KP4" t="s">
        <v>141</v>
      </c>
      <c r="KQ4" t="s">
        <v>141</v>
      </c>
      <c r="KR4" t="s">
        <v>141</v>
      </c>
      <c r="KS4" t="s">
        <v>141</v>
      </c>
      <c r="KT4" t="s">
        <v>141</v>
      </c>
      <c r="KU4" t="s">
        <v>141</v>
      </c>
      <c r="KV4" t="s">
        <v>141</v>
      </c>
      <c r="KW4" t="s">
        <v>141</v>
      </c>
      <c r="KX4" t="s">
        <v>141</v>
      </c>
      <c r="KY4" t="s">
        <v>141</v>
      </c>
      <c r="KZ4" t="s">
        <v>141</v>
      </c>
      <c r="LA4" t="s">
        <v>141</v>
      </c>
      <c r="LB4" t="s">
        <v>141</v>
      </c>
      <c r="LC4" t="s">
        <v>141</v>
      </c>
      <c r="LD4" t="s">
        <v>141</v>
      </c>
      <c r="LE4" t="s">
        <v>141</v>
      </c>
      <c r="LF4" t="s">
        <v>141</v>
      </c>
      <c r="LG4" t="s">
        <v>141</v>
      </c>
      <c r="LH4" t="s">
        <v>141</v>
      </c>
      <c r="LI4" t="s">
        <v>141</v>
      </c>
      <c r="LJ4" t="s">
        <v>141</v>
      </c>
      <c r="LK4" t="s">
        <v>141</v>
      </c>
      <c r="LL4" t="s">
        <v>141</v>
      </c>
      <c r="LM4" t="s">
        <v>141</v>
      </c>
      <c r="LN4" t="s">
        <v>141</v>
      </c>
      <c r="LO4" t="s">
        <v>141</v>
      </c>
      <c r="LP4" t="s">
        <v>141</v>
      </c>
      <c r="LQ4" t="s">
        <v>141</v>
      </c>
      <c r="LR4" t="s">
        <v>141</v>
      </c>
      <c r="LS4" t="s">
        <v>141</v>
      </c>
      <c r="LT4" t="s">
        <v>141</v>
      </c>
      <c r="LU4" t="s">
        <v>141</v>
      </c>
      <c r="LV4" t="s">
        <v>141</v>
      </c>
      <c r="LW4" t="s">
        <v>141</v>
      </c>
      <c r="LX4" t="s">
        <v>141</v>
      </c>
      <c r="LY4" t="s">
        <v>141</v>
      </c>
      <c r="LZ4" t="s">
        <v>141</v>
      </c>
      <c r="MA4" t="s">
        <v>141</v>
      </c>
      <c r="MB4" t="s">
        <v>141</v>
      </c>
      <c r="MC4" t="s">
        <v>141</v>
      </c>
      <c r="MD4" t="s">
        <v>141</v>
      </c>
      <c r="ME4" t="s">
        <v>141</v>
      </c>
      <c r="MF4" t="s">
        <v>141</v>
      </c>
      <c r="MG4" t="s">
        <v>141</v>
      </c>
      <c r="MH4" t="s">
        <v>141</v>
      </c>
      <c r="MI4" t="s">
        <v>141</v>
      </c>
      <c r="MJ4" t="s">
        <v>141</v>
      </c>
      <c r="MK4" t="s">
        <v>141</v>
      </c>
      <c r="ML4" t="s">
        <v>141</v>
      </c>
      <c r="MM4" t="s">
        <v>141</v>
      </c>
      <c r="MN4" t="s">
        <v>141</v>
      </c>
      <c r="MO4" t="s">
        <v>141</v>
      </c>
      <c r="MP4" t="s">
        <v>141</v>
      </c>
      <c r="MQ4" t="s">
        <v>141</v>
      </c>
      <c r="MR4" t="s">
        <v>141</v>
      </c>
      <c r="MS4" t="s">
        <v>141</v>
      </c>
      <c r="MT4" t="s">
        <v>141</v>
      </c>
      <c r="MU4" t="s">
        <v>141</v>
      </c>
      <c r="MV4" t="s">
        <v>141</v>
      </c>
      <c r="MW4" t="s">
        <v>141</v>
      </c>
      <c r="MX4" t="s">
        <v>141</v>
      </c>
      <c r="MY4" t="s">
        <v>141</v>
      </c>
      <c r="MZ4" t="s">
        <v>141</v>
      </c>
      <c r="NA4" t="s">
        <v>141</v>
      </c>
      <c r="NB4" t="s">
        <v>141</v>
      </c>
      <c r="NC4" t="s">
        <v>141</v>
      </c>
      <c r="ND4" t="s">
        <v>141</v>
      </c>
      <c r="NE4" t="s">
        <v>141</v>
      </c>
      <c r="NF4" t="s">
        <v>141</v>
      </c>
      <c r="NG4" t="s">
        <v>141</v>
      </c>
      <c r="NH4" t="s">
        <v>141</v>
      </c>
      <c r="NI4" t="s">
        <v>141</v>
      </c>
      <c r="NJ4" t="s">
        <v>141</v>
      </c>
      <c r="NK4" t="s">
        <v>141</v>
      </c>
      <c r="NL4" t="s">
        <v>141</v>
      </c>
      <c r="NM4" t="s">
        <v>141</v>
      </c>
      <c r="NN4" t="s">
        <v>141</v>
      </c>
      <c r="NO4" t="s">
        <v>141</v>
      </c>
      <c r="NP4" t="s">
        <v>141</v>
      </c>
      <c r="NQ4" t="s">
        <v>141</v>
      </c>
      <c r="NR4" t="s">
        <v>141</v>
      </c>
      <c r="NS4" t="s">
        <v>141</v>
      </c>
      <c r="NT4" t="s">
        <v>141</v>
      </c>
      <c r="NU4" t="s">
        <v>141</v>
      </c>
      <c r="NV4" t="s">
        <v>141</v>
      </c>
      <c r="NW4" t="s">
        <v>141</v>
      </c>
      <c r="NX4" t="s">
        <v>141</v>
      </c>
      <c r="NY4" t="s">
        <v>141</v>
      </c>
      <c r="NZ4" t="s">
        <v>141</v>
      </c>
      <c r="OA4" t="s">
        <v>141</v>
      </c>
      <c r="OB4" t="s">
        <v>141</v>
      </c>
      <c r="OC4" t="s">
        <v>141</v>
      </c>
      <c r="OD4" t="s">
        <v>141</v>
      </c>
      <c r="OE4" t="s">
        <v>141</v>
      </c>
      <c r="OF4" t="s">
        <v>141</v>
      </c>
      <c r="OG4" t="s">
        <v>141</v>
      </c>
      <c r="OH4" t="s">
        <v>141</v>
      </c>
      <c r="OI4" t="s">
        <v>141</v>
      </c>
      <c r="OJ4" t="s">
        <v>141</v>
      </c>
      <c r="OK4" t="s">
        <v>141</v>
      </c>
      <c r="OL4" t="s">
        <v>141</v>
      </c>
      <c r="OM4" t="s">
        <v>141</v>
      </c>
      <c r="ON4" t="s">
        <v>141</v>
      </c>
      <c r="OO4" t="s">
        <v>141</v>
      </c>
      <c r="OP4" t="s">
        <v>141</v>
      </c>
      <c r="OQ4" t="s">
        <v>141</v>
      </c>
      <c r="OR4" t="s">
        <v>141</v>
      </c>
      <c r="OS4" t="s">
        <v>141</v>
      </c>
      <c r="OT4" t="s">
        <v>141</v>
      </c>
      <c r="OU4" t="s">
        <v>141</v>
      </c>
      <c r="OV4" t="s">
        <v>141</v>
      </c>
      <c r="OW4" t="s">
        <v>141</v>
      </c>
      <c r="OX4" t="s">
        <v>141</v>
      </c>
      <c r="OY4" t="s">
        <v>141</v>
      </c>
      <c r="OZ4" t="s">
        <v>141</v>
      </c>
      <c r="PA4" t="s">
        <v>141</v>
      </c>
      <c r="PB4" t="s">
        <v>141</v>
      </c>
      <c r="PC4" t="s">
        <v>141</v>
      </c>
      <c r="PD4" t="s">
        <v>141</v>
      </c>
      <c r="PE4" t="s">
        <v>141</v>
      </c>
      <c r="PF4" t="s">
        <v>141</v>
      </c>
      <c r="PG4" t="s">
        <v>141</v>
      </c>
      <c r="PH4" t="s">
        <v>141</v>
      </c>
      <c r="PI4" t="s">
        <v>141</v>
      </c>
      <c r="PJ4" t="s">
        <v>141</v>
      </c>
      <c r="PK4" t="s">
        <v>141</v>
      </c>
      <c r="PL4" t="s">
        <v>141</v>
      </c>
      <c r="PM4" t="s">
        <v>141</v>
      </c>
      <c r="PN4" t="s">
        <v>141</v>
      </c>
      <c r="PO4" t="s">
        <v>141</v>
      </c>
      <c r="PP4" t="s">
        <v>141</v>
      </c>
      <c r="PQ4" t="s">
        <v>141</v>
      </c>
      <c r="PR4" t="s">
        <v>141</v>
      </c>
      <c r="PS4" t="s">
        <v>141</v>
      </c>
      <c r="PT4" t="s">
        <v>141</v>
      </c>
      <c r="PU4" t="s">
        <v>141</v>
      </c>
      <c r="PV4" t="s">
        <v>141</v>
      </c>
      <c r="PW4" t="s">
        <v>141</v>
      </c>
      <c r="PX4" t="s">
        <v>141</v>
      </c>
      <c r="PY4" t="s">
        <v>141</v>
      </c>
      <c r="PZ4" t="s">
        <v>141</v>
      </c>
      <c r="QA4" t="s">
        <v>141</v>
      </c>
      <c r="QB4" t="s">
        <v>141</v>
      </c>
      <c r="QC4" t="s">
        <v>141</v>
      </c>
      <c r="QD4" t="s">
        <v>141</v>
      </c>
      <c r="QE4" t="s">
        <v>141</v>
      </c>
      <c r="QF4" t="s">
        <v>141</v>
      </c>
      <c r="QG4" t="s">
        <v>141</v>
      </c>
      <c r="QH4" t="s">
        <v>141</v>
      </c>
      <c r="QI4" t="s">
        <v>141</v>
      </c>
      <c r="QJ4" t="s">
        <v>141</v>
      </c>
      <c r="QK4" t="s">
        <v>141</v>
      </c>
      <c r="QL4" t="s">
        <v>141</v>
      </c>
      <c r="QM4" t="s">
        <v>141</v>
      </c>
      <c r="QN4" t="s">
        <v>141</v>
      </c>
      <c r="QO4" t="s">
        <v>141</v>
      </c>
      <c r="QP4" t="s">
        <v>141</v>
      </c>
      <c r="QQ4" t="s">
        <v>141</v>
      </c>
      <c r="QR4" t="s">
        <v>141</v>
      </c>
      <c r="QS4" t="s">
        <v>141</v>
      </c>
      <c r="QT4" t="s">
        <v>141</v>
      </c>
      <c r="QU4" t="s">
        <v>141</v>
      </c>
      <c r="QV4" t="s">
        <v>141</v>
      </c>
      <c r="QW4" t="s">
        <v>141</v>
      </c>
      <c r="QX4" t="s">
        <v>141</v>
      </c>
      <c r="QY4" t="s">
        <v>141</v>
      </c>
      <c r="QZ4" t="s">
        <v>141</v>
      </c>
      <c r="RA4" t="s">
        <v>141</v>
      </c>
      <c r="RB4" t="s">
        <v>141</v>
      </c>
      <c r="RC4" t="s">
        <v>141</v>
      </c>
      <c r="RD4" t="s">
        <v>141</v>
      </c>
      <c r="RE4" t="s">
        <v>141</v>
      </c>
      <c r="RF4" t="s">
        <v>141</v>
      </c>
      <c r="RG4" t="s">
        <v>141</v>
      </c>
      <c r="RH4" t="s">
        <v>141</v>
      </c>
      <c r="RI4" t="s">
        <v>141</v>
      </c>
      <c r="RJ4" t="s">
        <v>141</v>
      </c>
      <c r="RK4" t="s">
        <v>141</v>
      </c>
      <c r="RL4" t="s">
        <v>141</v>
      </c>
      <c r="RM4" t="s">
        <v>141</v>
      </c>
      <c r="RN4" t="s">
        <v>141</v>
      </c>
      <c r="RO4" t="s">
        <v>141</v>
      </c>
      <c r="RP4" t="s">
        <v>141</v>
      </c>
      <c r="RQ4" t="s">
        <v>141</v>
      </c>
      <c r="RR4" t="s">
        <v>141</v>
      </c>
      <c r="RS4" t="s">
        <v>141</v>
      </c>
      <c r="RT4" t="s">
        <v>141</v>
      </c>
      <c r="RU4" t="s">
        <v>141</v>
      </c>
      <c r="RV4" t="s">
        <v>141</v>
      </c>
      <c r="RW4" t="s">
        <v>141</v>
      </c>
      <c r="RX4" t="s">
        <v>141</v>
      </c>
      <c r="RY4" t="s">
        <v>141</v>
      </c>
      <c r="RZ4" t="s">
        <v>141</v>
      </c>
      <c r="SA4" t="s">
        <v>141</v>
      </c>
      <c r="SB4" t="s">
        <v>141</v>
      </c>
      <c r="SC4" t="s">
        <v>141</v>
      </c>
      <c r="SD4" t="s">
        <v>141</v>
      </c>
      <c r="SE4" t="s">
        <v>141</v>
      </c>
      <c r="SF4" t="s">
        <v>141</v>
      </c>
      <c r="SG4" t="s">
        <v>141</v>
      </c>
      <c r="SH4" t="s">
        <v>141</v>
      </c>
    </row>
    <row r="5" spans="1:502">
      <c r="A5" t="s">
        <v>5</v>
      </c>
      <c r="B5" t="s">
        <v>6</v>
      </c>
      <c r="C5" s="6" t="s">
        <v>160</v>
      </c>
      <c r="D5" s="1"/>
      <c r="E5" s="1"/>
      <c r="F5" s="1"/>
      <c r="G5" s="1"/>
      <c r="H5" s="1"/>
      <c r="I5" s="1"/>
      <c r="J5" s="9" t="s">
        <v>160</v>
      </c>
      <c r="K5" s="9" t="s">
        <v>160</v>
      </c>
      <c r="L5" s="9" t="s">
        <v>160</v>
      </c>
      <c r="M5" s="9" t="s">
        <v>160</v>
      </c>
      <c r="N5" s="9" t="s">
        <v>160</v>
      </c>
      <c r="O5" s="9" t="s">
        <v>160</v>
      </c>
      <c r="P5" s="9" t="s">
        <v>160</v>
      </c>
      <c r="Q5" s="9" t="s">
        <v>160</v>
      </c>
      <c r="R5" s="9" t="s">
        <v>160</v>
      </c>
      <c r="S5" s="9" t="s">
        <v>160</v>
      </c>
      <c r="T5" s="9" t="s">
        <v>160</v>
      </c>
      <c r="U5" s="9" t="s">
        <v>160</v>
      </c>
      <c r="V5" s="9" t="s">
        <v>160</v>
      </c>
      <c r="W5" s="9" t="s">
        <v>160</v>
      </c>
      <c r="X5" s="1"/>
      <c r="Y5" s="1"/>
      <c r="Z5" s="1"/>
      <c r="AA5" s="9" t="s">
        <v>163</v>
      </c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502">
      <c r="A6" t="s">
        <v>7</v>
      </c>
      <c r="B6" t="s">
        <v>8</v>
      </c>
      <c r="C6" s="7">
        <v>5</v>
      </c>
      <c r="D6" s="7">
        <v>6</v>
      </c>
      <c r="E6" s="7"/>
      <c r="F6" s="7">
        <v>6</v>
      </c>
      <c r="G6" s="7">
        <v>5</v>
      </c>
      <c r="H6" s="7">
        <v>3</v>
      </c>
      <c r="I6" s="7">
        <f>SUM(F6:H6)</f>
        <v>14</v>
      </c>
      <c r="J6">
        <v>6.5</v>
      </c>
      <c r="K6" s="7">
        <v>4</v>
      </c>
      <c r="M6">
        <v>5</v>
      </c>
      <c r="N6">
        <v>4</v>
      </c>
      <c r="O6">
        <v>2</v>
      </c>
      <c r="P6">
        <f>SUM(M6:O6)</f>
        <v>11</v>
      </c>
      <c r="W6">
        <v>26</v>
      </c>
      <c r="AA6">
        <v>40</v>
      </c>
    </row>
    <row r="7" spans="1:502">
      <c r="A7" t="s">
        <v>9</v>
      </c>
      <c r="B7" t="s">
        <v>10</v>
      </c>
      <c r="C7" s="7">
        <v>9</v>
      </c>
      <c r="D7" s="7">
        <v>8</v>
      </c>
      <c r="E7" s="7"/>
      <c r="F7" s="7">
        <v>9</v>
      </c>
      <c r="G7" s="7">
        <v>5</v>
      </c>
      <c r="H7" s="7">
        <v>2</v>
      </c>
      <c r="I7" s="7">
        <f t="shared" ref="I7:I68" si="0">SUM(F7:H7)</f>
        <v>16</v>
      </c>
      <c r="J7">
        <v>5</v>
      </c>
      <c r="K7" s="7">
        <v>8</v>
      </c>
      <c r="M7">
        <f>AVERAGE(J7:K7)</f>
        <v>6.5</v>
      </c>
      <c r="N7">
        <v>4</v>
      </c>
      <c r="O7">
        <v>2.5</v>
      </c>
      <c r="P7">
        <f t="shared" ref="P7:P70" si="1">SUM(M7:O7)</f>
        <v>13</v>
      </c>
      <c r="W7">
        <v>24</v>
      </c>
      <c r="AA7">
        <v>48</v>
      </c>
    </row>
    <row r="8" spans="1:502">
      <c r="A8" t="s">
        <v>11</v>
      </c>
      <c r="B8" t="s">
        <v>12</v>
      </c>
      <c r="C8" s="7">
        <v>7</v>
      </c>
      <c r="D8" s="7">
        <v>8.5</v>
      </c>
      <c r="E8" s="7"/>
      <c r="F8" s="7">
        <v>8</v>
      </c>
      <c r="G8" s="7">
        <v>5</v>
      </c>
      <c r="H8" s="7">
        <v>1</v>
      </c>
      <c r="I8" s="7">
        <f t="shared" si="0"/>
        <v>14</v>
      </c>
      <c r="J8">
        <v>6</v>
      </c>
      <c r="K8" s="7">
        <v>9</v>
      </c>
      <c r="M8">
        <f>AVERAGE(J8:K8)</f>
        <v>7.5</v>
      </c>
      <c r="N8">
        <v>4.5</v>
      </c>
      <c r="O8">
        <v>2.5</v>
      </c>
      <c r="P8">
        <v>15</v>
      </c>
      <c r="W8">
        <v>28</v>
      </c>
      <c r="AA8">
        <v>61</v>
      </c>
    </row>
    <row r="9" spans="1:502">
      <c r="A9" t="s">
        <v>13</v>
      </c>
      <c r="B9" t="s">
        <v>14</v>
      </c>
      <c r="C9" s="7">
        <v>6</v>
      </c>
      <c r="D9" s="7">
        <v>8</v>
      </c>
      <c r="E9" s="7"/>
      <c r="F9" s="7">
        <f t="shared" ref="F9:F69" si="2">AVERAGE(C9:D9)</f>
        <v>7</v>
      </c>
      <c r="G9" s="7">
        <v>5</v>
      </c>
      <c r="H9" s="7">
        <v>2</v>
      </c>
      <c r="I9" s="7">
        <f t="shared" si="0"/>
        <v>14</v>
      </c>
      <c r="J9">
        <v>2</v>
      </c>
      <c r="K9" s="7">
        <v>9</v>
      </c>
      <c r="M9">
        <f>AVERAGE(J9:K9)</f>
        <v>5.5</v>
      </c>
      <c r="N9">
        <v>5</v>
      </c>
      <c r="O9">
        <v>2</v>
      </c>
      <c r="P9">
        <v>13</v>
      </c>
      <c r="W9">
        <v>26</v>
      </c>
      <c r="AA9">
        <v>55</v>
      </c>
    </row>
    <row r="10" spans="1:502">
      <c r="A10" t="s">
        <v>15</v>
      </c>
      <c r="B10" t="s">
        <v>16</v>
      </c>
      <c r="C10" s="7">
        <v>6</v>
      </c>
      <c r="D10" s="7">
        <v>9</v>
      </c>
      <c r="E10" s="7"/>
      <c r="F10" s="7">
        <v>8</v>
      </c>
      <c r="G10" s="7">
        <v>5</v>
      </c>
      <c r="H10" s="7">
        <v>1.5</v>
      </c>
      <c r="I10" s="7">
        <f t="shared" si="0"/>
        <v>14.5</v>
      </c>
      <c r="J10">
        <v>6.5</v>
      </c>
      <c r="K10" s="7">
        <v>8</v>
      </c>
      <c r="M10">
        <v>7</v>
      </c>
      <c r="N10">
        <v>4</v>
      </c>
      <c r="O10">
        <v>2</v>
      </c>
      <c r="P10">
        <f t="shared" si="1"/>
        <v>13</v>
      </c>
      <c r="W10">
        <v>20</v>
      </c>
      <c r="AA10">
        <v>49</v>
      </c>
    </row>
    <row r="11" spans="1:502">
      <c r="A11" t="s">
        <v>17</v>
      </c>
      <c r="B11" t="s">
        <v>18</v>
      </c>
      <c r="C11" s="7">
        <v>6.5</v>
      </c>
      <c r="D11" s="7">
        <v>7</v>
      </c>
      <c r="E11" s="7"/>
      <c r="F11" s="7">
        <v>7</v>
      </c>
      <c r="G11" s="7">
        <v>5</v>
      </c>
      <c r="H11" s="7">
        <v>2</v>
      </c>
      <c r="I11" s="7">
        <f t="shared" si="0"/>
        <v>14</v>
      </c>
      <c r="J11">
        <v>5</v>
      </c>
      <c r="K11" s="7">
        <v>9</v>
      </c>
      <c r="M11">
        <f>AVERAGE(J11:K11)</f>
        <v>7</v>
      </c>
      <c r="N11">
        <v>5</v>
      </c>
      <c r="O11">
        <v>2.5</v>
      </c>
      <c r="P11">
        <v>15</v>
      </c>
      <c r="W11">
        <v>21</v>
      </c>
      <c r="AA11">
        <v>42</v>
      </c>
    </row>
    <row r="12" spans="1:502">
      <c r="A12" t="s">
        <v>19</v>
      </c>
      <c r="B12" t="s">
        <v>20</v>
      </c>
      <c r="C12" s="7">
        <v>10.5</v>
      </c>
      <c r="D12" s="7">
        <v>11</v>
      </c>
      <c r="E12" s="7"/>
      <c r="F12" s="7">
        <v>11</v>
      </c>
      <c r="G12" s="7">
        <v>5</v>
      </c>
      <c r="H12" s="7">
        <v>3</v>
      </c>
      <c r="I12" s="7">
        <f t="shared" si="0"/>
        <v>19</v>
      </c>
      <c r="J12">
        <v>11.5</v>
      </c>
      <c r="K12" s="7">
        <v>11</v>
      </c>
      <c r="M12">
        <v>11</v>
      </c>
      <c r="N12">
        <v>4</v>
      </c>
      <c r="O12">
        <v>3</v>
      </c>
      <c r="P12">
        <f t="shared" si="1"/>
        <v>18</v>
      </c>
      <c r="W12">
        <v>26</v>
      </c>
      <c r="AA12">
        <v>59</v>
      </c>
    </row>
    <row r="13" spans="1:502">
      <c r="A13" t="s">
        <v>21</v>
      </c>
      <c r="B13" t="s">
        <v>22</v>
      </c>
      <c r="C13" s="7">
        <v>9</v>
      </c>
      <c r="D13" s="7">
        <v>8</v>
      </c>
      <c r="E13" s="7"/>
      <c r="F13" s="7">
        <v>9</v>
      </c>
      <c r="G13" s="7">
        <v>5</v>
      </c>
      <c r="H13" s="7">
        <v>2</v>
      </c>
      <c r="I13" s="7">
        <f t="shared" si="0"/>
        <v>16</v>
      </c>
      <c r="J13">
        <v>9</v>
      </c>
      <c r="K13" s="7">
        <v>9</v>
      </c>
      <c r="M13">
        <f>AVERAGE(J13:K13)</f>
        <v>9</v>
      </c>
      <c r="N13">
        <v>5</v>
      </c>
      <c r="O13">
        <v>2.5</v>
      </c>
      <c r="P13">
        <v>17</v>
      </c>
      <c r="W13">
        <v>22</v>
      </c>
      <c r="AA13">
        <v>51</v>
      </c>
    </row>
    <row r="14" spans="1:502">
      <c r="A14" t="s">
        <v>23</v>
      </c>
      <c r="B14" t="s">
        <v>24</v>
      </c>
      <c r="C14" s="7">
        <v>13.5</v>
      </c>
      <c r="D14" s="7">
        <v>12.5</v>
      </c>
      <c r="E14" s="7"/>
      <c r="F14" s="7">
        <f t="shared" si="2"/>
        <v>13</v>
      </c>
      <c r="G14" s="7">
        <v>5</v>
      </c>
      <c r="H14" s="7">
        <v>4.5</v>
      </c>
      <c r="I14" s="7">
        <v>23</v>
      </c>
      <c r="J14">
        <v>11.5</v>
      </c>
      <c r="K14" s="7">
        <v>15</v>
      </c>
      <c r="M14">
        <v>13</v>
      </c>
      <c r="N14">
        <v>5</v>
      </c>
      <c r="O14">
        <v>5</v>
      </c>
      <c r="P14">
        <f t="shared" si="1"/>
        <v>23</v>
      </c>
      <c r="W14">
        <v>29</v>
      </c>
      <c r="AA14">
        <v>68</v>
      </c>
    </row>
    <row r="15" spans="1:502">
      <c r="A15" t="s">
        <v>25</v>
      </c>
      <c r="B15" t="s">
        <v>26</v>
      </c>
      <c r="C15" s="7">
        <v>6</v>
      </c>
      <c r="D15" s="7">
        <v>4</v>
      </c>
      <c r="E15" s="7"/>
      <c r="F15" s="7">
        <f t="shared" si="2"/>
        <v>5</v>
      </c>
      <c r="G15" s="7">
        <v>5</v>
      </c>
      <c r="H15" s="7">
        <v>2</v>
      </c>
      <c r="I15" s="7">
        <f t="shared" si="0"/>
        <v>12</v>
      </c>
      <c r="J15">
        <v>4.5</v>
      </c>
      <c r="K15" s="7">
        <v>5</v>
      </c>
      <c r="M15">
        <v>5</v>
      </c>
      <c r="N15">
        <v>4</v>
      </c>
      <c r="O15">
        <v>2</v>
      </c>
      <c r="P15">
        <f>SUM(M15:O15)</f>
        <v>11</v>
      </c>
      <c r="W15">
        <v>26</v>
      </c>
      <c r="AA15">
        <v>49</v>
      </c>
    </row>
    <row r="16" spans="1:502">
      <c r="A16" t="s">
        <v>27</v>
      </c>
      <c r="B16" t="s">
        <v>28</v>
      </c>
      <c r="C16" s="7">
        <v>10</v>
      </c>
      <c r="D16" s="7">
        <v>12.5</v>
      </c>
      <c r="E16" s="7"/>
      <c r="F16" s="7">
        <v>11</v>
      </c>
      <c r="G16" s="7">
        <v>5</v>
      </c>
      <c r="H16" s="7">
        <v>4</v>
      </c>
      <c r="I16" s="7">
        <f t="shared" si="0"/>
        <v>20</v>
      </c>
      <c r="J16">
        <v>12</v>
      </c>
      <c r="K16" s="7">
        <v>12</v>
      </c>
      <c r="M16">
        <f>AVERAGE(J16:K16)</f>
        <v>12</v>
      </c>
      <c r="N16">
        <v>5</v>
      </c>
      <c r="O16">
        <v>4</v>
      </c>
      <c r="P16">
        <f t="shared" si="1"/>
        <v>21</v>
      </c>
      <c r="W16">
        <v>31</v>
      </c>
      <c r="AA16">
        <v>79</v>
      </c>
    </row>
    <row r="17" spans="1:27">
      <c r="A17" t="s">
        <v>29</v>
      </c>
      <c r="B17" t="s">
        <v>30</v>
      </c>
      <c r="C17" s="7">
        <v>6</v>
      </c>
      <c r="D17" s="7">
        <v>7</v>
      </c>
      <c r="E17" s="7"/>
      <c r="F17" s="7">
        <v>7</v>
      </c>
      <c r="G17" s="7">
        <v>5</v>
      </c>
      <c r="H17" s="7">
        <v>1</v>
      </c>
      <c r="I17" s="7">
        <f t="shared" si="0"/>
        <v>13</v>
      </c>
      <c r="J17">
        <v>8</v>
      </c>
      <c r="K17" s="7">
        <v>8.5</v>
      </c>
      <c r="M17">
        <v>8</v>
      </c>
      <c r="N17">
        <v>5</v>
      </c>
      <c r="O17">
        <v>1</v>
      </c>
      <c r="P17">
        <f t="shared" si="1"/>
        <v>14</v>
      </c>
      <c r="W17">
        <v>24</v>
      </c>
      <c r="AA17">
        <v>43</v>
      </c>
    </row>
    <row r="18" spans="1:27">
      <c r="A18" t="s">
        <v>31</v>
      </c>
      <c r="B18" t="s">
        <v>32</v>
      </c>
      <c r="C18" s="7">
        <v>9.5</v>
      </c>
      <c r="D18" s="7">
        <v>12.5</v>
      </c>
      <c r="E18" s="7"/>
      <c r="F18" s="7">
        <f t="shared" si="2"/>
        <v>11</v>
      </c>
      <c r="G18" s="7">
        <v>5</v>
      </c>
      <c r="H18" s="7">
        <v>4</v>
      </c>
      <c r="I18" s="7">
        <f t="shared" si="0"/>
        <v>20</v>
      </c>
      <c r="J18">
        <v>10</v>
      </c>
      <c r="K18" s="7">
        <v>12</v>
      </c>
      <c r="M18">
        <f>AVERAGE(J18:K18)</f>
        <v>11</v>
      </c>
      <c r="N18">
        <v>4.5</v>
      </c>
      <c r="O18">
        <v>3.5</v>
      </c>
      <c r="P18">
        <f t="shared" si="1"/>
        <v>19</v>
      </c>
      <c r="W18">
        <v>31</v>
      </c>
      <c r="AA18">
        <v>58</v>
      </c>
    </row>
    <row r="19" spans="1:27">
      <c r="A19" t="s">
        <v>33</v>
      </c>
      <c r="B19" t="s">
        <v>34</v>
      </c>
      <c r="C19" s="7">
        <v>11.5</v>
      </c>
      <c r="D19" s="7">
        <v>12</v>
      </c>
      <c r="E19" s="7"/>
      <c r="F19" s="7">
        <v>12</v>
      </c>
      <c r="G19" s="7">
        <v>5</v>
      </c>
      <c r="H19" s="7">
        <v>3</v>
      </c>
      <c r="I19" s="7">
        <f t="shared" si="0"/>
        <v>20</v>
      </c>
      <c r="J19">
        <v>11</v>
      </c>
      <c r="K19" s="7">
        <v>13</v>
      </c>
      <c r="M19">
        <f>AVERAGE(J19:K19)</f>
        <v>12</v>
      </c>
      <c r="N19">
        <v>4.5</v>
      </c>
      <c r="O19">
        <v>3</v>
      </c>
      <c r="P19">
        <v>20</v>
      </c>
      <c r="W19">
        <v>31</v>
      </c>
      <c r="AA19">
        <v>54</v>
      </c>
    </row>
    <row r="20" spans="1:27">
      <c r="A20" t="s">
        <v>35</v>
      </c>
      <c r="B20" t="s">
        <v>36</v>
      </c>
      <c r="C20" s="7">
        <v>13</v>
      </c>
      <c r="D20" s="7">
        <v>12</v>
      </c>
      <c r="E20" s="7"/>
      <c r="F20" s="7">
        <v>13</v>
      </c>
      <c r="G20" s="7">
        <v>5</v>
      </c>
      <c r="H20" s="7">
        <v>4</v>
      </c>
      <c r="I20" s="7">
        <f t="shared" si="0"/>
        <v>22</v>
      </c>
      <c r="J20">
        <v>12.5</v>
      </c>
      <c r="K20" s="7">
        <v>15</v>
      </c>
      <c r="M20">
        <v>14</v>
      </c>
      <c r="N20">
        <v>5</v>
      </c>
      <c r="O20">
        <v>4</v>
      </c>
      <c r="P20">
        <f t="shared" si="1"/>
        <v>23</v>
      </c>
      <c r="W20">
        <v>32</v>
      </c>
      <c r="AA20">
        <v>73</v>
      </c>
    </row>
    <row r="21" spans="1:27">
      <c r="A21" t="s">
        <v>37</v>
      </c>
      <c r="B21" t="s">
        <v>38</v>
      </c>
      <c r="C21" s="7">
        <v>9</v>
      </c>
      <c r="D21" s="7">
        <v>10</v>
      </c>
      <c r="E21" s="7"/>
      <c r="F21" s="7">
        <v>10</v>
      </c>
      <c r="G21" s="7">
        <v>5</v>
      </c>
      <c r="H21" s="7">
        <v>3</v>
      </c>
      <c r="I21" s="7">
        <f t="shared" si="0"/>
        <v>18</v>
      </c>
      <c r="J21">
        <v>11</v>
      </c>
      <c r="K21" s="7">
        <v>10</v>
      </c>
      <c r="M21">
        <f>AVERAGE(J21:K21)</f>
        <v>10.5</v>
      </c>
      <c r="N21">
        <v>5</v>
      </c>
      <c r="O21">
        <v>3</v>
      </c>
      <c r="P21">
        <v>19</v>
      </c>
      <c r="W21">
        <v>30</v>
      </c>
      <c r="AA21">
        <v>73</v>
      </c>
    </row>
    <row r="22" spans="1:27">
      <c r="A22" t="s">
        <v>39</v>
      </c>
      <c r="B22" t="s">
        <v>40</v>
      </c>
      <c r="C22" s="7">
        <v>9</v>
      </c>
      <c r="D22" s="7">
        <v>10</v>
      </c>
      <c r="E22" s="7"/>
      <c r="F22" s="7">
        <v>10</v>
      </c>
      <c r="G22" s="7">
        <v>5</v>
      </c>
      <c r="H22" s="7">
        <v>2.5</v>
      </c>
      <c r="I22" s="7">
        <v>18</v>
      </c>
      <c r="J22">
        <v>6</v>
      </c>
      <c r="K22" s="7">
        <v>10.5</v>
      </c>
      <c r="M22">
        <v>8</v>
      </c>
      <c r="N22">
        <v>5</v>
      </c>
      <c r="O22">
        <v>3</v>
      </c>
      <c r="P22">
        <f t="shared" si="1"/>
        <v>16</v>
      </c>
      <c r="W22">
        <v>33</v>
      </c>
      <c r="AA22">
        <v>64</v>
      </c>
    </row>
    <row r="23" spans="1:27">
      <c r="A23" t="s">
        <v>41</v>
      </c>
      <c r="B23" t="s">
        <v>42</v>
      </c>
      <c r="C23" s="7">
        <v>11.5</v>
      </c>
      <c r="D23" s="7">
        <v>9</v>
      </c>
      <c r="E23" s="7"/>
      <c r="F23" s="7">
        <v>10</v>
      </c>
      <c r="G23" s="7">
        <v>5</v>
      </c>
      <c r="H23" s="7">
        <v>2.5</v>
      </c>
      <c r="I23" s="7">
        <v>18</v>
      </c>
      <c r="J23">
        <v>12</v>
      </c>
      <c r="K23" s="7">
        <v>13</v>
      </c>
      <c r="M23">
        <f>AVERAGE(J23:K23)</f>
        <v>12.5</v>
      </c>
      <c r="N23">
        <v>5</v>
      </c>
      <c r="O23">
        <v>3.5</v>
      </c>
      <c r="P23">
        <f t="shared" si="1"/>
        <v>21</v>
      </c>
      <c r="W23">
        <v>30</v>
      </c>
      <c r="AA23">
        <v>64</v>
      </c>
    </row>
    <row r="24" spans="1:27">
      <c r="A24" t="s">
        <v>43</v>
      </c>
      <c r="B24" t="s">
        <v>44</v>
      </c>
      <c r="C24" s="7">
        <v>10</v>
      </c>
      <c r="D24" s="7">
        <v>10.5</v>
      </c>
      <c r="E24" s="7"/>
      <c r="F24" s="7">
        <v>10</v>
      </c>
      <c r="G24" s="7">
        <v>5</v>
      </c>
      <c r="H24" s="7">
        <v>4</v>
      </c>
      <c r="I24" s="7">
        <f t="shared" si="0"/>
        <v>19</v>
      </c>
      <c r="J24">
        <v>10</v>
      </c>
      <c r="K24" s="7">
        <v>11</v>
      </c>
      <c r="M24">
        <f>AVERAGE(J24:K24)</f>
        <v>10.5</v>
      </c>
      <c r="N24">
        <v>4.5</v>
      </c>
      <c r="O24">
        <v>4.5</v>
      </c>
      <c r="P24">
        <v>20</v>
      </c>
      <c r="W24">
        <v>29</v>
      </c>
      <c r="AA24">
        <v>66</v>
      </c>
    </row>
    <row r="25" spans="1:27">
      <c r="A25" t="s">
        <v>45</v>
      </c>
      <c r="B25" t="s">
        <v>46</v>
      </c>
      <c r="C25" s="7">
        <v>13.5</v>
      </c>
      <c r="D25" s="7">
        <v>12</v>
      </c>
      <c r="E25" s="7"/>
      <c r="F25" s="7">
        <v>13</v>
      </c>
      <c r="G25" s="7">
        <v>5</v>
      </c>
      <c r="H25" s="7">
        <v>4.5</v>
      </c>
      <c r="I25" s="7">
        <v>23</v>
      </c>
      <c r="J25">
        <v>12.5</v>
      </c>
      <c r="K25" s="7">
        <v>14</v>
      </c>
      <c r="M25">
        <v>13</v>
      </c>
      <c r="N25">
        <v>4</v>
      </c>
      <c r="O25">
        <v>4.5</v>
      </c>
      <c r="P25">
        <v>22</v>
      </c>
      <c r="W25">
        <v>31</v>
      </c>
      <c r="AA25">
        <v>70</v>
      </c>
    </row>
    <row r="26" spans="1:27">
      <c r="A26" t="s">
        <v>47</v>
      </c>
      <c r="B26" t="s">
        <v>48</v>
      </c>
      <c r="C26" s="7">
        <v>4</v>
      </c>
      <c r="D26" s="7">
        <v>2</v>
      </c>
      <c r="E26" s="7"/>
      <c r="F26" s="7">
        <f t="shared" si="2"/>
        <v>3</v>
      </c>
      <c r="G26" s="7">
        <v>5</v>
      </c>
      <c r="H26" s="7">
        <v>1</v>
      </c>
      <c r="I26" s="7">
        <f t="shared" si="0"/>
        <v>9</v>
      </c>
      <c r="J26">
        <v>1</v>
      </c>
      <c r="K26" s="7">
        <v>4</v>
      </c>
      <c r="M26">
        <f>AVERAGE(J26:K26)</f>
        <v>2.5</v>
      </c>
      <c r="N26">
        <v>5</v>
      </c>
      <c r="O26">
        <v>2</v>
      </c>
      <c r="P26">
        <v>10</v>
      </c>
      <c r="W26">
        <v>26</v>
      </c>
      <c r="AA26">
        <v>40</v>
      </c>
    </row>
    <row r="27" spans="1:27">
      <c r="A27" t="s">
        <v>49</v>
      </c>
      <c r="B27" t="s">
        <v>50</v>
      </c>
      <c r="C27" s="7">
        <v>5</v>
      </c>
      <c r="D27" s="7">
        <v>7</v>
      </c>
      <c r="E27" s="7"/>
      <c r="F27" s="7">
        <f t="shared" si="2"/>
        <v>6</v>
      </c>
      <c r="G27" s="7">
        <v>5</v>
      </c>
      <c r="H27" s="7">
        <v>1.5</v>
      </c>
      <c r="I27" s="7">
        <v>13</v>
      </c>
      <c r="J27">
        <v>7</v>
      </c>
      <c r="K27" s="7">
        <v>9</v>
      </c>
      <c r="M27">
        <f>AVERAGE(J27:K27)</f>
        <v>8</v>
      </c>
      <c r="N27">
        <v>5</v>
      </c>
      <c r="O27">
        <v>2</v>
      </c>
      <c r="P27">
        <f t="shared" si="1"/>
        <v>15</v>
      </c>
      <c r="W27">
        <v>23</v>
      </c>
      <c r="AA27">
        <v>47</v>
      </c>
    </row>
    <row r="28" spans="1:27">
      <c r="A28" t="s">
        <v>51</v>
      </c>
      <c r="B28" t="s">
        <v>52</v>
      </c>
      <c r="C28" s="7">
        <v>9</v>
      </c>
      <c r="D28" s="7">
        <v>9</v>
      </c>
      <c r="E28" s="7"/>
      <c r="F28" s="7">
        <f t="shared" si="2"/>
        <v>9</v>
      </c>
      <c r="G28" s="7">
        <v>5</v>
      </c>
      <c r="H28" s="7">
        <v>3</v>
      </c>
      <c r="I28" s="7">
        <f t="shared" si="0"/>
        <v>17</v>
      </c>
      <c r="J28">
        <v>4</v>
      </c>
      <c r="K28" s="7">
        <v>10.5</v>
      </c>
      <c r="M28">
        <v>7</v>
      </c>
      <c r="N28">
        <v>5</v>
      </c>
      <c r="O28">
        <v>2.5</v>
      </c>
      <c r="P28">
        <v>15</v>
      </c>
      <c r="W28">
        <v>25</v>
      </c>
      <c r="AA28">
        <v>47</v>
      </c>
    </row>
    <row r="29" spans="1:27">
      <c r="A29" t="s">
        <v>53</v>
      </c>
      <c r="B29" t="s">
        <v>54</v>
      </c>
      <c r="C29" s="7">
        <v>7</v>
      </c>
      <c r="D29" s="7">
        <v>10</v>
      </c>
      <c r="E29" s="7"/>
      <c r="F29" s="7">
        <v>9</v>
      </c>
      <c r="G29" s="7">
        <v>5</v>
      </c>
      <c r="H29" s="7">
        <v>2.5</v>
      </c>
      <c r="I29" s="7">
        <v>17</v>
      </c>
      <c r="J29">
        <v>4.5</v>
      </c>
      <c r="K29" s="7">
        <v>10.5</v>
      </c>
      <c r="M29">
        <f>AVERAGE(J29:K29)</f>
        <v>7.5</v>
      </c>
      <c r="N29">
        <v>5</v>
      </c>
      <c r="O29">
        <v>3.5</v>
      </c>
      <c r="P29">
        <f t="shared" si="1"/>
        <v>16</v>
      </c>
      <c r="W29">
        <v>30</v>
      </c>
      <c r="AA29">
        <v>72</v>
      </c>
    </row>
    <row r="30" spans="1:27">
      <c r="A30" t="s">
        <v>55</v>
      </c>
      <c r="B30" t="s">
        <v>56</v>
      </c>
      <c r="C30" s="7">
        <v>12</v>
      </c>
      <c r="D30" s="7">
        <v>13</v>
      </c>
      <c r="E30" s="7"/>
      <c r="F30" s="7">
        <v>13</v>
      </c>
      <c r="G30" s="7">
        <v>5</v>
      </c>
      <c r="H30" s="7">
        <v>3</v>
      </c>
      <c r="I30" s="7">
        <f t="shared" si="0"/>
        <v>21</v>
      </c>
      <c r="J30">
        <v>13</v>
      </c>
      <c r="K30" s="7">
        <v>13</v>
      </c>
      <c r="M30">
        <f>AVERAGE(J30:K30)</f>
        <v>13</v>
      </c>
      <c r="N30">
        <v>4</v>
      </c>
      <c r="O30">
        <v>4</v>
      </c>
      <c r="P30">
        <f t="shared" si="1"/>
        <v>21</v>
      </c>
      <c r="W30">
        <v>30</v>
      </c>
      <c r="AA30">
        <v>53</v>
      </c>
    </row>
    <row r="31" spans="1:27">
      <c r="A31" t="s">
        <v>57</v>
      </c>
      <c r="B31" t="s">
        <v>58</v>
      </c>
      <c r="C31" s="7">
        <v>8</v>
      </c>
      <c r="D31" s="7">
        <v>9</v>
      </c>
      <c r="E31" s="7"/>
      <c r="F31" s="7">
        <v>9</v>
      </c>
      <c r="G31" s="7">
        <v>5</v>
      </c>
      <c r="H31" s="7">
        <v>3</v>
      </c>
      <c r="I31" s="7">
        <f t="shared" si="0"/>
        <v>17</v>
      </c>
      <c r="J31" s="8" t="s">
        <v>158</v>
      </c>
      <c r="K31" s="7">
        <v>9</v>
      </c>
      <c r="L31" s="7">
        <v>9.5</v>
      </c>
      <c r="M31">
        <v>9</v>
      </c>
      <c r="N31" s="7">
        <v>5</v>
      </c>
      <c r="O31" s="7">
        <v>2.5</v>
      </c>
      <c r="P31">
        <v>17</v>
      </c>
      <c r="W31">
        <v>27</v>
      </c>
      <c r="AA31">
        <v>50</v>
      </c>
    </row>
    <row r="32" spans="1:27">
      <c r="A32" t="s">
        <v>59</v>
      </c>
      <c r="B32" t="s">
        <v>60</v>
      </c>
      <c r="C32" s="7">
        <v>12.5</v>
      </c>
      <c r="D32" s="7">
        <v>12</v>
      </c>
      <c r="E32" s="7"/>
      <c r="F32" s="7">
        <v>12</v>
      </c>
      <c r="G32" s="7">
        <v>5</v>
      </c>
      <c r="H32" s="7">
        <v>4.5</v>
      </c>
      <c r="I32" s="7">
        <v>22</v>
      </c>
      <c r="J32">
        <v>14</v>
      </c>
      <c r="K32" s="7">
        <v>14.5</v>
      </c>
      <c r="M32">
        <v>14</v>
      </c>
      <c r="N32">
        <v>5</v>
      </c>
      <c r="O32">
        <v>4.5</v>
      </c>
      <c r="P32">
        <v>24</v>
      </c>
      <c r="W32">
        <v>29</v>
      </c>
      <c r="AA32">
        <v>69</v>
      </c>
    </row>
    <row r="33" spans="1:27">
      <c r="A33" t="s">
        <v>61</v>
      </c>
      <c r="B33" t="s">
        <v>62</v>
      </c>
      <c r="C33" s="7">
        <v>7.5</v>
      </c>
      <c r="D33" s="7">
        <v>4.5</v>
      </c>
      <c r="E33" s="7"/>
      <c r="F33" s="7">
        <f t="shared" si="2"/>
        <v>6</v>
      </c>
      <c r="G33" s="7">
        <v>5</v>
      </c>
      <c r="H33" s="7">
        <v>2.5</v>
      </c>
      <c r="I33" s="7">
        <v>14</v>
      </c>
      <c r="J33">
        <v>9.5</v>
      </c>
      <c r="K33" s="7">
        <v>6.5</v>
      </c>
      <c r="M33">
        <f>AVERAGE(J33:K33)</f>
        <v>8</v>
      </c>
      <c r="N33">
        <v>5</v>
      </c>
      <c r="O33">
        <v>1.5</v>
      </c>
      <c r="P33">
        <v>15</v>
      </c>
      <c r="W33">
        <v>27</v>
      </c>
      <c r="AA33">
        <v>48</v>
      </c>
    </row>
    <row r="34" spans="1:27">
      <c r="A34" t="s">
        <v>63</v>
      </c>
      <c r="B34" t="s">
        <v>64</v>
      </c>
      <c r="C34" s="7">
        <v>4</v>
      </c>
      <c r="D34" s="7">
        <v>6</v>
      </c>
      <c r="E34" s="7"/>
      <c r="F34" s="7">
        <f t="shared" si="2"/>
        <v>5</v>
      </c>
      <c r="G34" s="7">
        <v>5</v>
      </c>
      <c r="H34" s="7">
        <v>1.5</v>
      </c>
      <c r="I34" s="7">
        <f t="shared" si="0"/>
        <v>11.5</v>
      </c>
      <c r="J34">
        <v>3.5</v>
      </c>
      <c r="K34" s="7">
        <v>8.5</v>
      </c>
      <c r="M34">
        <f>AVERAGE(J34:K34)</f>
        <v>6</v>
      </c>
      <c r="N34">
        <v>4</v>
      </c>
      <c r="O34">
        <v>2</v>
      </c>
      <c r="P34">
        <f t="shared" si="1"/>
        <v>12</v>
      </c>
      <c r="W34">
        <v>33</v>
      </c>
      <c r="AA34">
        <v>53</v>
      </c>
    </row>
    <row r="35" spans="1:27">
      <c r="A35" t="s">
        <v>65</v>
      </c>
      <c r="B35" t="s">
        <v>66</v>
      </c>
      <c r="C35" s="7">
        <v>4</v>
      </c>
      <c r="D35" s="7">
        <v>7</v>
      </c>
      <c r="E35" s="7"/>
      <c r="F35" s="7">
        <v>6</v>
      </c>
      <c r="G35" s="7">
        <v>5</v>
      </c>
      <c r="H35" s="7">
        <v>1</v>
      </c>
      <c r="I35" s="7">
        <f t="shared" si="0"/>
        <v>12</v>
      </c>
      <c r="J35">
        <v>7</v>
      </c>
      <c r="K35" s="7">
        <v>4</v>
      </c>
      <c r="M35">
        <f>AVERAGE(J35:K35)</f>
        <v>5.5</v>
      </c>
      <c r="N35">
        <v>5</v>
      </c>
      <c r="O35">
        <v>2.5</v>
      </c>
      <c r="P35">
        <f t="shared" si="1"/>
        <v>13</v>
      </c>
      <c r="W35">
        <v>27</v>
      </c>
      <c r="AA35">
        <v>52</v>
      </c>
    </row>
    <row r="36" spans="1:27">
      <c r="A36" t="s">
        <v>67</v>
      </c>
      <c r="B36" t="s">
        <v>68</v>
      </c>
      <c r="C36" s="7">
        <v>12</v>
      </c>
      <c r="D36" s="7">
        <v>13.5</v>
      </c>
      <c r="E36" s="7"/>
      <c r="F36" s="7">
        <v>13</v>
      </c>
      <c r="G36" s="7">
        <v>5</v>
      </c>
      <c r="H36" s="7">
        <v>4</v>
      </c>
      <c r="I36" s="7">
        <f t="shared" si="0"/>
        <v>22</v>
      </c>
      <c r="J36">
        <v>12</v>
      </c>
      <c r="K36" s="7">
        <v>13.5</v>
      </c>
      <c r="M36">
        <v>13</v>
      </c>
      <c r="N36">
        <v>4.5</v>
      </c>
      <c r="O36">
        <v>4</v>
      </c>
      <c r="P36">
        <v>22</v>
      </c>
      <c r="W36">
        <v>35</v>
      </c>
      <c r="AA36">
        <v>59</v>
      </c>
    </row>
    <row r="37" spans="1:27">
      <c r="A37" t="s">
        <v>69</v>
      </c>
      <c r="B37" t="s">
        <v>70</v>
      </c>
      <c r="C37" s="7">
        <v>7</v>
      </c>
      <c r="D37" s="7">
        <v>4</v>
      </c>
      <c r="E37" s="7"/>
      <c r="F37" s="7">
        <v>6</v>
      </c>
      <c r="G37" s="7">
        <v>5</v>
      </c>
      <c r="H37" s="7">
        <v>2.5</v>
      </c>
      <c r="I37" s="7">
        <v>14</v>
      </c>
      <c r="J37">
        <v>7</v>
      </c>
      <c r="K37" s="7">
        <v>4.5</v>
      </c>
      <c r="M37">
        <v>6</v>
      </c>
      <c r="N37">
        <v>4</v>
      </c>
      <c r="O37">
        <v>2.5</v>
      </c>
      <c r="P37">
        <v>13</v>
      </c>
      <c r="W37">
        <v>25</v>
      </c>
      <c r="AA37">
        <v>49</v>
      </c>
    </row>
    <row r="38" spans="1:27">
      <c r="A38" t="s">
        <v>71</v>
      </c>
      <c r="B38" t="s">
        <v>72</v>
      </c>
      <c r="C38" s="7">
        <v>12.5</v>
      </c>
      <c r="D38" s="7">
        <v>14</v>
      </c>
      <c r="E38" s="7"/>
      <c r="F38" s="7">
        <v>13</v>
      </c>
      <c r="G38" s="7">
        <v>5</v>
      </c>
      <c r="H38" s="7">
        <v>4</v>
      </c>
      <c r="I38" s="7">
        <f t="shared" si="0"/>
        <v>22</v>
      </c>
      <c r="J38">
        <v>14.5</v>
      </c>
      <c r="K38" s="7">
        <v>15</v>
      </c>
      <c r="M38">
        <v>15</v>
      </c>
      <c r="N38">
        <v>5</v>
      </c>
      <c r="O38">
        <v>4.5</v>
      </c>
      <c r="P38">
        <v>25</v>
      </c>
      <c r="W38">
        <v>33</v>
      </c>
      <c r="AA38">
        <v>70</v>
      </c>
    </row>
    <row r="39" spans="1:27">
      <c r="A39" t="s">
        <v>73</v>
      </c>
      <c r="B39" t="s">
        <v>74</v>
      </c>
      <c r="C39" s="7">
        <v>8</v>
      </c>
      <c r="D39" s="7">
        <v>11</v>
      </c>
      <c r="E39" s="7"/>
      <c r="F39" s="7">
        <v>10</v>
      </c>
      <c r="G39" s="7">
        <v>5</v>
      </c>
      <c r="H39" s="7">
        <v>2</v>
      </c>
      <c r="I39" s="7">
        <f t="shared" si="0"/>
        <v>17</v>
      </c>
      <c r="J39">
        <v>8</v>
      </c>
      <c r="K39" s="7">
        <v>6</v>
      </c>
      <c r="M39">
        <f>AVERAGE(J39:K39)</f>
        <v>7</v>
      </c>
      <c r="N39">
        <v>5</v>
      </c>
      <c r="O39">
        <v>3</v>
      </c>
      <c r="P39">
        <f t="shared" si="1"/>
        <v>15</v>
      </c>
      <c r="W39">
        <v>28</v>
      </c>
      <c r="AA39">
        <v>53</v>
      </c>
    </row>
    <row r="40" spans="1:27">
      <c r="A40" t="s">
        <v>75</v>
      </c>
      <c r="B40" t="s">
        <v>76</v>
      </c>
      <c r="C40" s="7">
        <v>6</v>
      </c>
      <c r="D40" s="7">
        <v>7</v>
      </c>
      <c r="E40" s="7"/>
      <c r="F40" s="7">
        <v>7</v>
      </c>
      <c r="G40" s="7">
        <v>5</v>
      </c>
      <c r="H40" s="7">
        <v>1</v>
      </c>
      <c r="I40" s="7">
        <f t="shared" si="0"/>
        <v>13</v>
      </c>
      <c r="J40">
        <v>8</v>
      </c>
      <c r="K40" s="7">
        <v>3.5</v>
      </c>
      <c r="M40">
        <v>6</v>
      </c>
      <c r="N40">
        <v>5</v>
      </c>
      <c r="O40">
        <v>2.5</v>
      </c>
      <c r="P40">
        <v>14</v>
      </c>
      <c r="W40">
        <v>22</v>
      </c>
      <c r="AA40">
        <v>50</v>
      </c>
    </row>
    <row r="41" spans="1:27">
      <c r="A41" t="s">
        <v>77</v>
      </c>
      <c r="B41" t="s">
        <v>78</v>
      </c>
      <c r="C41" s="7">
        <v>10</v>
      </c>
      <c r="D41" s="7">
        <v>12</v>
      </c>
      <c r="E41" s="7"/>
      <c r="F41" s="7">
        <f t="shared" si="2"/>
        <v>11</v>
      </c>
      <c r="G41" s="7">
        <v>5</v>
      </c>
      <c r="H41" s="7">
        <v>3</v>
      </c>
      <c r="I41" s="7">
        <f t="shared" si="0"/>
        <v>19</v>
      </c>
      <c r="J41">
        <v>12</v>
      </c>
      <c r="K41" s="7">
        <v>11</v>
      </c>
      <c r="M41">
        <f>AVERAGE(J41:K41)</f>
        <v>11.5</v>
      </c>
      <c r="N41">
        <v>5</v>
      </c>
      <c r="O41">
        <v>3.5</v>
      </c>
      <c r="P41">
        <f t="shared" si="1"/>
        <v>20</v>
      </c>
      <c r="W41">
        <v>30</v>
      </c>
      <c r="AA41">
        <v>65</v>
      </c>
    </row>
    <row r="42" spans="1:27">
      <c r="A42" t="s">
        <v>79</v>
      </c>
      <c r="B42" t="s">
        <v>80</v>
      </c>
      <c r="C42" s="7">
        <v>9</v>
      </c>
      <c r="D42" s="7">
        <v>12</v>
      </c>
      <c r="E42" s="7"/>
      <c r="F42" s="7">
        <v>11</v>
      </c>
      <c r="G42" s="7">
        <v>5</v>
      </c>
      <c r="H42" s="7">
        <v>2.5</v>
      </c>
      <c r="I42" s="7">
        <f t="shared" si="0"/>
        <v>18.5</v>
      </c>
      <c r="J42">
        <v>12</v>
      </c>
      <c r="K42" s="7">
        <v>8</v>
      </c>
      <c r="M42">
        <f>AVERAGE(J42:K42)</f>
        <v>10</v>
      </c>
      <c r="N42">
        <v>5</v>
      </c>
      <c r="O42">
        <v>3.5</v>
      </c>
      <c r="P42">
        <v>19</v>
      </c>
      <c r="W42">
        <v>29</v>
      </c>
      <c r="AA42">
        <v>50</v>
      </c>
    </row>
    <row r="43" spans="1:27">
      <c r="A43" t="s">
        <v>81</v>
      </c>
      <c r="B43" t="s">
        <v>82</v>
      </c>
      <c r="C43" s="7">
        <v>7</v>
      </c>
      <c r="D43" s="7">
        <v>6</v>
      </c>
      <c r="E43" s="7"/>
      <c r="F43" s="7">
        <v>7</v>
      </c>
      <c r="G43" s="7">
        <v>5</v>
      </c>
      <c r="H43" s="7">
        <v>2</v>
      </c>
      <c r="I43" s="7">
        <f t="shared" si="0"/>
        <v>14</v>
      </c>
      <c r="J43">
        <v>5</v>
      </c>
      <c r="K43" s="7">
        <v>6</v>
      </c>
      <c r="M43">
        <f>AVERAGE(J43:K43)</f>
        <v>5.5</v>
      </c>
      <c r="N43">
        <v>4</v>
      </c>
      <c r="O43">
        <v>2</v>
      </c>
      <c r="P43">
        <v>12</v>
      </c>
      <c r="W43">
        <v>30</v>
      </c>
      <c r="AA43">
        <v>52</v>
      </c>
    </row>
    <row r="44" spans="1:27">
      <c r="A44" t="s">
        <v>83</v>
      </c>
      <c r="B44" t="s">
        <v>84</v>
      </c>
      <c r="C44" s="7">
        <v>12</v>
      </c>
      <c r="D44" s="7">
        <v>13</v>
      </c>
      <c r="E44" s="7"/>
      <c r="F44" s="7">
        <v>13</v>
      </c>
      <c r="G44" s="7">
        <v>5</v>
      </c>
      <c r="H44" s="7">
        <v>3</v>
      </c>
      <c r="I44" s="7">
        <f t="shared" si="0"/>
        <v>21</v>
      </c>
      <c r="J44">
        <v>15</v>
      </c>
      <c r="K44" s="7">
        <v>11</v>
      </c>
      <c r="M44">
        <f>AVERAGE(J44:K44)</f>
        <v>13</v>
      </c>
      <c r="N44">
        <v>5</v>
      </c>
      <c r="O44">
        <v>4.5</v>
      </c>
      <c r="P44">
        <v>23</v>
      </c>
      <c r="W44">
        <v>33</v>
      </c>
      <c r="AA44">
        <v>62</v>
      </c>
    </row>
    <row r="45" spans="1:27">
      <c r="A45" t="s">
        <v>85</v>
      </c>
      <c r="B45" t="s">
        <v>86</v>
      </c>
      <c r="C45" s="7">
        <v>7</v>
      </c>
      <c r="D45" s="7">
        <v>7</v>
      </c>
      <c r="E45" s="7"/>
      <c r="F45" s="7">
        <f t="shared" si="2"/>
        <v>7</v>
      </c>
      <c r="G45" s="7">
        <v>5</v>
      </c>
      <c r="H45" s="7">
        <v>2.5</v>
      </c>
      <c r="I45" s="7">
        <v>15</v>
      </c>
      <c r="J45">
        <v>10</v>
      </c>
      <c r="K45" s="7">
        <v>8.5</v>
      </c>
      <c r="M45">
        <v>9</v>
      </c>
      <c r="N45">
        <v>4.5</v>
      </c>
      <c r="O45">
        <v>4</v>
      </c>
      <c r="P45">
        <v>18</v>
      </c>
      <c r="W45">
        <v>33</v>
      </c>
      <c r="AA45">
        <v>64</v>
      </c>
    </row>
    <row r="46" spans="1:27">
      <c r="A46" t="s">
        <v>87</v>
      </c>
      <c r="B46" t="s">
        <v>88</v>
      </c>
      <c r="C46" s="7">
        <v>10.5</v>
      </c>
      <c r="D46" s="7">
        <v>12</v>
      </c>
      <c r="E46" s="7"/>
      <c r="F46" s="7">
        <v>11</v>
      </c>
      <c r="G46" s="7">
        <v>5</v>
      </c>
      <c r="H46" s="7">
        <v>3</v>
      </c>
      <c r="I46" s="7">
        <f t="shared" si="0"/>
        <v>19</v>
      </c>
      <c r="J46">
        <v>11</v>
      </c>
      <c r="K46" s="7">
        <v>13</v>
      </c>
      <c r="M46">
        <f>AVERAGE(J46:K46)</f>
        <v>12</v>
      </c>
      <c r="N46">
        <v>5</v>
      </c>
      <c r="O46">
        <v>3.5</v>
      </c>
      <c r="P46">
        <v>21</v>
      </c>
      <c r="W46">
        <v>33</v>
      </c>
      <c r="AA46">
        <v>75</v>
      </c>
    </row>
    <row r="47" spans="1:27">
      <c r="A47" t="s">
        <v>89</v>
      </c>
      <c r="B47" t="s">
        <v>90</v>
      </c>
      <c r="C47" s="7">
        <v>9</v>
      </c>
      <c r="D47" s="7">
        <v>12</v>
      </c>
      <c r="E47" s="7"/>
      <c r="F47" s="7">
        <v>11</v>
      </c>
      <c r="G47" s="7">
        <v>5</v>
      </c>
      <c r="H47" s="7">
        <v>3.5</v>
      </c>
      <c r="I47" s="7">
        <v>20</v>
      </c>
      <c r="J47">
        <v>8.5</v>
      </c>
      <c r="K47" s="7">
        <v>11</v>
      </c>
      <c r="M47">
        <v>10</v>
      </c>
      <c r="N47">
        <v>5</v>
      </c>
      <c r="O47">
        <v>4</v>
      </c>
      <c r="P47">
        <f t="shared" si="1"/>
        <v>19</v>
      </c>
      <c r="W47">
        <v>37</v>
      </c>
      <c r="AA47">
        <v>64</v>
      </c>
    </row>
    <row r="48" spans="1:27">
      <c r="A48" t="s">
        <v>91</v>
      </c>
      <c r="B48" t="s">
        <v>92</v>
      </c>
      <c r="C48" s="7">
        <v>6</v>
      </c>
      <c r="D48" s="7">
        <v>7</v>
      </c>
      <c r="E48" s="7"/>
      <c r="F48" s="7">
        <v>7</v>
      </c>
      <c r="G48" s="7">
        <v>5</v>
      </c>
      <c r="H48" s="7">
        <v>3</v>
      </c>
      <c r="I48" s="7">
        <f t="shared" si="0"/>
        <v>15</v>
      </c>
      <c r="J48">
        <v>11.5</v>
      </c>
      <c r="K48" s="7">
        <v>5</v>
      </c>
      <c r="M48">
        <v>8</v>
      </c>
      <c r="N48">
        <v>5</v>
      </c>
      <c r="O48">
        <v>3.5</v>
      </c>
      <c r="P48">
        <v>17</v>
      </c>
      <c r="W48">
        <v>29</v>
      </c>
      <c r="AA48">
        <v>62</v>
      </c>
    </row>
    <row r="49" spans="1:27">
      <c r="A49" t="s">
        <v>93</v>
      </c>
      <c r="B49" t="s">
        <v>94</v>
      </c>
      <c r="C49" s="7">
        <v>7</v>
      </c>
      <c r="D49" s="7">
        <v>9</v>
      </c>
      <c r="E49" s="7"/>
      <c r="F49" s="7">
        <f t="shared" si="2"/>
        <v>8</v>
      </c>
      <c r="G49" s="7">
        <v>5</v>
      </c>
      <c r="H49" s="7">
        <v>1</v>
      </c>
      <c r="I49" s="7">
        <f t="shared" si="0"/>
        <v>14</v>
      </c>
      <c r="J49">
        <v>10</v>
      </c>
      <c r="K49" s="7">
        <v>6.5</v>
      </c>
      <c r="M49">
        <v>8</v>
      </c>
      <c r="N49">
        <v>4.5</v>
      </c>
      <c r="O49">
        <v>1.5</v>
      </c>
      <c r="P49">
        <f t="shared" si="1"/>
        <v>14</v>
      </c>
      <c r="W49">
        <v>20</v>
      </c>
      <c r="AA49">
        <v>40</v>
      </c>
    </row>
    <row r="50" spans="1:27">
      <c r="A50" t="s">
        <v>95</v>
      </c>
      <c r="B50" t="s">
        <v>96</v>
      </c>
      <c r="C50" s="7">
        <v>10</v>
      </c>
      <c r="D50" s="7">
        <v>13</v>
      </c>
      <c r="E50" s="7"/>
      <c r="F50" s="7">
        <v>12</v>
      </c>
      <c r="G50" s="7">
        <v>5</v>
      </c>
      <c r="H50" s="7">
        <v>3</v>
      </c>
      <c r="I50" s="7">
        <f t="shared" si="0"/>
        <v>20</v>
      </c>
      <c r="J50">
        <v>7</v>
      </c>
      <c r="K50" s="7">
        <v>13.5</v>
      </c>
      <c r="M50">
        <v>10</v>
      </c>
      <c r="N50">
        <v>5</v>
      </c>
      <c r="O50">
        <v>4.5</v>
      </c>
      <c r="P50">
        <v>20</v>
      </c>
      <c r="W50">
        <v>32</v>
      </c>
      <c r="AA50">
        <v>70</v>
      </c>
    </row>
    <row r="51" spans="1:27">
      <c r="A51" t="s">
        <v>97</v>
      </c>
      <c r="B51" t="s">
        <v>98</v>
      </c>
      <c r="C51" s="7">
        <v>11</v>
      </c>
      <c r="D51" s="7">
        <v>11</v>
      </c>
      <c r="E51" s="7"/>
      <c r="F51" s="7">
        <f t="shared" si="2"/>
        <v>11</v>
      </c>
      <c r="G51" s="7">
        <v>5</v>
      </c>
      <c r="H51" s="7">
        <v>2</v>
      </c>
      <c r="I51" s="7">
        <f t="shared" si="0"/>
        <v>18</v>
      </c>
      <c r="J51">
        <v>9</v>
      </c>
      <c r="K51" s="7">
        <v>11</v>
      </c>
      <c r="M51">
        <f>AVERAGE(J51:K51)</f>
        <v>10</v>
      </c>
      <c r="N51">
        <v>5</v>
      </c>
      <c r="O51">
        <v>3</v>
      </c>
      <c r="P51">
        <f t="shared" si="1"/>
        <v>18</v>
      </c>
      <c r="W51">
        <v>29</v>
      </c>
      <c r="AA51">
        <v>67</v>
      </c>
    </row>
    <row r="52" spans="1:27">
      <c r="A52" t="s">
        <v>99</v>
      </c>
      <c r="B52" t="s">
        <v>100</v>
      </c>
      <c r="C52" s="7">
        <v>5</v>
      </c>
      <c r="D52" s="7">
        <v>4.5</v>
      </c>
      <c r="E52" s="7"/>
      <c r="F52" s="7">
        <v>5</v>
      </c>
      <c r="G52" s="7">
        <v>5</v>
      </c>
      <c r="H52" s="7">
        <v>1.5</v>
      </c>
      <c r="I52" s="7">
        <v>12</v>
      </c>
      <c r="J52">
        <v>6</v>
      </c>
      <c r="K52" s="7">
        <v>4.5</v>
      </c>
      <c r="M52">
        <v>5</v>
      </c>
      <c r="N52">
        <v>4</v>
      </c>
      <c r="O52">
        <v>1.5</v>
      </c>
      <c r="P52">
        <v>11</v>
      </c>
      <c r="W52">
        <v>21</v>
      </c>
      <c r="AA52">
        <v>49</v>
      </c>
    </row>
    <row r="53" spans="1:27">
      <c r="A53" t="s">
        <v>101</v>
      </c>
      <c r="B53" t="s">
        <v>102</v>
      </c>
      <c r="C53" s="7">
        <v>6</v>
      </c>
      <c r="D53" s="7">
        <v>8.5</v>
      </c>
      <c r="E53" s="7"/>
      <c r="F53" s="7">
        <v>7</v>
      </c>
      <c r="G53" s="7">
        <v>5</v>
      </c>
      <c r="H53" s="7">
        <v>2</v>
      </c>
      <c r="I53" s="7">
        <f t="shared" si="0"/>
        <v>14</v>
      </c>
      <c r="J53">
        <v>6</v>
      </c>
      <c r="K53" s="7">
        <v>6</v>
      </c>
      <c r="M53">
        <f>AVERAGE(J53:K53)</f>
        <v>6</v>
      </c>
      <c r="N53">
        <v>4.5</v>
      </c>
      <c r="O53">
        <v>3.5</v>
      </c>
      <c r="P53">
        <f t="shared" si="1"/>
        <v>14</v>
      </c>
      <c r="W53">
        <v>29</v>
      </c>
      <c r="AA53">
        <v>59</v>
      </c>
    </row>
    <row r="54" spans="1:27">
      <c r="A54" t="s">
        <v>103</v>
      </c>
      <c r="B54" t="s">
        <v>104</v>
      </c>
      <c r="C54" s="7">
        <v>11.5</v>
      </c>
      <c r="D54" s="7">
        <v>8.5</v>
      </c>
      <c r="E54" s="7"/>
      <c r="F54" s="7">
        <f t="shared" si="2"/>
        <v>10</v>
      </c>
      <c r="G54" s="7">
        <v>5</v>
      </c>
      <c r="H54" s="7">
        <v>2</v>
      </c>
      <c r="I54" s="7">
        <f t="shared" si="0"/>
        <v>17</v>
      </c>
      <c r="J54">
        <v>13</v>
      </c>
      <c r="K54" s="7">
        <v>10</v>
      </c>
      <c r="M54">
        <f>AVERAGE(J54:K54)</f>
        <v>11.5</v>
      </c>
      <c r="N54">
        <v>5</v>
      </c>
      <c r="O54">
        <v>3</v>
      </c>
      <c r="P54">
        <v>20</v>
      </c>
      <c r="W54">
        <v>29</v>
      </c>
      <c r="AA54">
        <v>47</v>
      </c>
    </row>
    <row r="55" spans="1:27">
      <c r="A55" t="s">
        <v>105</v>
      </c>
      <c r="B55" t="s">
        <v>106</v>
      </c>
      <c r="C55" s="6" t="s">
        <v>160</v>
      </c>
      <c r="D55" s="6" t="s">
        <v>160</v>
      </c>
      <c r="E55" s="7"/>
      <c r="F55" s="6" t="s">
        <v>160</v>
      </c>
      <c r="G55" s="6" t="s">
        <v>160</v>
      </c>
      <c r="H55" s="6" t="s">
        <v>160</v>
      </c>
      <c r="I55" s="6" t="s">
        <v>160</v>
      </c>
      <c r="J55" s="8" t="s">
        <v>160</v>
      </c>
      <c r="K55" s="8" t="s">
        <v>160</v>
      </c>
      <c r="L55" s="8" t="s">
        <v>160</v>
      </c>
      <c r="M55" s="8" t="s">
        <v>160</v>
      </c>
      <c r="N55" s="8" t="s">
        <v>160</v>
      </c>
      <c r="O55" s="8" t="s">
        <v>160</v>
      </c>
      <c r="P55" s="8" t="s">
        <v>160</v>
      </c>
      <c r="Q55" s="8" t="s">
        <v>160</v>
      </c>
      <c r="R55" s="8" t="s">
        <v>160</v>
      </c>
      <c r="S55" s="8" t="s">
        <v>160</v>
      </c>
      <c r="T55" s="8" t="s">
        <v>160</v>
      </c>
      <c r="U55" s="8" t="s">
        <v>160</v>
      </c>
      <c r="V55" s="8" t="s">
        <v>160</v>
      </c>
      <c r="W55" s="8" t="s">
        <v>160</v>
      </c>
      <c r="AA55" s="9" t="s">
        <v>163</v>
      </c>
    </row>
    <row r="56" spans="1:27">
      <c r="A56" t="s">
        <v>107</v>
      </c>
      <c r="B56" t="s">
        <v>108</v>
      </c>
      <c r="C56" s="7">
        <v>2</v>
      </c>
      <c r="D56" s="7">
        <v>1</v>
      </c>
      <c r="E56" s="7"/>
      <c r="F56" s="7">
        <v>2</v>
      </c>
      <c r="G56" s="7">
        <v>5</v>
      </c>
      <c r="H56" s="7">
        <v>1</v>
      </c>
      <c r="I56" s="7">
        <f t="shared" si="0"/>
        <v>8</v>
      </c>
      <c r="J56">
        <v>2</v>
      </c>
      <c r="K56" s="7">
        <v>3</v>
      </c>
      <c r="M56">
        <f>AVERAGE(J56:K56)</f>
        <v>2.5</v>
      </c>
      <c r="N56">
        <v>4</v>
      </c>
      <c r="O56">
        <v>0.5</v>
      </c>
      <c r="P56">
        <f t="shared" si="1"/>
        <v>7</v>
      </c>
      <c r="W56">
        <v>29</v>
      </c>
      <c r="AA56">
        <v>41</v>
      </c>
    </row>
    <row r="57" spans="1:27">
      <c r="A57" t="s">
        <v>109</v>
      </c>
      <c r="B57" t="s">
        <v>110</v>
      </c>
      <c r="C57" s="7">
        <v>6</v>
      </c>
      <c r="D57" s="7">
        <v>8</v>
      </c>
      <c r="E57" s="7"/>
      <c r="F57" s="7">
        <f t="shared" si="2"/>
        <v>7</v>
      </c>
      <c r="G57" s="7">
        <v>5</v>
      </c>
      <c r="H57" s="7">
        <v>1</v>
      </c>
      <c r="I57" s="7">
        <f t="shared" si="0"/>
        <v>13</v>
      </c>
      <c r="J57">
        <v>7</v>
      </c>
      <c r="K57" s="7">
        <v>6</v>
      </c>
      <c r="M57">
        <f>AVERAGE(J57:K57)</f>
        <v>6.5</v>
      </c>
      <c r="N57">
        <v>5</v>
      </c>
      <c r="O57">
        <v>1.5</v>
      </c>
      <c r="P57">
        <f t="shared" si="1"/>
        <v>13</v>
      </c>
      <c r="W57">
        <v>27</v>
      </c>
      <c r="AA57">
        <v>44</v>
      </c>
    </row>
    <row r="58" spans="1:27">
      <c r="A58" t="s">
        <v>111</v>
      </c>
      <c r="B58" t="s">
        <v>112</v>
      </c>
      <c r="C58" s="7">
        <v>1.5</v>
      </c>
      <c r="D58" s="7">
        <v>3.5</v>
      </c>
      <c r="E58" s="7"/>
      <c r="F58" s="7">
        <v>3</v>
      </c>
      <c r="G58" s="7">
        <v>5</v>
      </c>
      <c r="H58" s="7">
        <v>1</v>
      </c>
      <c r="I58" s="7">
        <f t="shared" si="0"/>
        <v>9</v>
      </c>
      <c r="J58">
        <v>0.5</v>
      </c>
      <c r="K58" s="7">
        <v>5</v>
      </c>
      <c r="M58">
        <v>3</v>
      </c>
      <c r="N58">
        <v>5</v>
      </c>
      <c r="O58">
        <v>1</v>
      </c>
      <c r="P58">
        <f t="shared" si="1"/>
        <v>9</v>
      </c>
      <c r="W58">
        <v>20</v>
      </c>
      <c r="AA58">
        <v>42</v>
      </c>
    </row>
    <row r="59" spans="1:27">
      <c r="A59" t="s">
        <v>113</v>
      </c>
      <c r="B59" t="s">
        <v>114</v>
      </c>
      <c r="C59" s="7">
        <v>10</v>
      </c>
      <c r="D59" s="7">
        <v>11</v>
      </c>
      <c r="E59" s="7"/>
      <c r="F59" s="7">
        <v>11</v>
      </c>
      <c r="G59" s="7">
        <v>5</v>
      </c>
      <c r="H59" s="7">
        <v>3.5</v>
      </c>
      <c r="I59" s="7">
        <v>20</v>
      </c>
      <c r="J59">
        <v>8</v>
      </c>
      <c r="K59" s="7">
        <v>9</v>
      </c>
      <c r="M59">
        <f>AVERAGE(J59:K59)</f>
        <v>8.5</v>
      </c>
      <c r="N59">
        <v>4</v>
      </c>
      <c r="O59">
        <v>2</v>
      </c>
      <c r="P59">
        <v>15</v>
      </c>
      <c r="W59">
        <v>27</v>
      </c>
      <c r="AA59">
        <v>54</v>
      </c>
    </row>
    <row r="60" spans="1:27">
      <c r="A60" t="s">
        <v>115</v>
      </c>
      <c r="B60" t="s">
        <v>116</v>
      </c>
      <c r="C60" s="7">
        <v>8</v>
      </c>
      <c r="D60" s="7">
        <v>10.5</v>
      </c>
      <c r="E60" s="7"/>
      <c r="F60" s="7">
        <v>9</v>
      </c>
      <c r="G60" s="7">
        <v>5</v>
      </c>
      <c r="H60" s="7">
        <v>3</v>
      </c>
      <c r="I60" s="7">
        <f t="shared" si="0"/>
        <v>17</v>
      </c>
      <c r="J60">
        <v>8.5</v>
      </c>
      <c r="K60" s="7">
        <v>6</v>
      </c>
      <c r="M60">
        <v>7</v>
      </c>
      <c r="N60">
        <v>4</v>
      </c>
      <c r="O60">
        <v>3</v>
      </c>
      <c r="P60">
        <f t="shared" si="1"/>
        <v>14</v>
      </c>
      <c r="W60">
        <v>32</v>
      </c>
      <c r="AA60">
        <v>49</v>
      </c>
    </row>
    <row r="61" spans="1:27">
      <c r="A61" t="s">
        <v>117</v>
      </c>
      <c r="B61" t="s">
        <v>118</v>
      </c>
      <c r="C61" s="7">
        <v>11</v>
      </c>
      <c r="D61" s="7">
        <v>12</v>
      </c>
      <c r="E61" s="7"/>
      <c r="F61" s="7">
        <v>12</v>
      </c>
      <c r="G61" s="7">
        <v>5</v>
      </c>
      <c r="H61" s="7">
        <v>3</v>
      </c>
      <c r="I61" s="7">
        <f t="shared" si="0"/>
        <v>20</v>
      </c>
      <c r="J61">
        <v>15</v>
      </c>
      <c r="K61" s="7">
        <v>14</v>
      </c>
      <c r="M61">
        <f>AVERAGE(J61:K61)</f>
        <v>14.5</v>
      </c>
      <c r="N61">
        <v>5</v>
      </c>
      <c r="O61">
        <v>4</v>
      </c>
      <c r="P61">
        <v>24</v>
      </c>
      <c r="W61">
        <v>31</v>
      </c>
      <c r="AA61">
        <v>58</v>
      </c>
    </row>
    <row r="62" spans="1:27">
      <c r="A62" t="s">
        <v>119</v>
      </c>
      <c r="B62" t="s">
        <v>120</v>
      </c>
      <c r="C62" s="7">
        <v>6</v>
      </c>
      <c r="D62" s="7">
        <v>8</v>
      </c>
      <c r="E62" s="7"/>
      <c r="F62" s="7">
        <f t="shared" si="2"/>
        <v>7</v>
      </c>
      <c r="G62" s="7">
        <v>5</v>
      </c>
      <c r="H62" s="7">
        <v>1</v>
      </c>
      <c r="I62" s="7">
        <f t="shared" si="0"/>
        <v>13</v>
      </c>
      <c r="J62">
        <v>9</v>
      </c>
      <c r="K62" s="7">
        <v>7.5</v>
      </c>
      <c r="M62">
        <v>8</v>
      </c>
      <c r="N62">
        <v>5</v>
      </c>
      <c r="O62">
        <v>2</v>
      </c>
      <c r="P62">
        <f t="shared" si="1"/>
        <v>15</v>
      </c>
      <c r="W62">
        <v>29</v>
      </c>
      <c r="AA62">
        <v>46</v>
      </c>
    </row>
    <row r="63" spans="1:27">
      <c r="A63" t="s">
        <v>121</v>
      </c>
      <c r="B63" t="s">
        <v>122</v>
      </c>
      <c r="C63" s="7">
        <v>7</v>
      </c>
      <c r="D63" s="7">
        <v>4.5</v>
      </c>
      <c r="E63" s="7"/>
      <c r="F63" s="7">
        <v>6</v>
      </c>
      <c r="G63" s="7">
        <v>5</v>
      </c>
      <c r="H63" s="7">
        <v>2.5</v>
      </c>
      <c r="I63" s="7">
        <v>14</v>
      </c>
      <c r="J63">
        <v>4</v>
      </c>
      <c r="K63" s="7">
        <v>6</v>
      </c>
      <c r="M63">
        <f>AVERAGE(J63:K63)</f>
        <v>5</v>
      </c>
      <c r="N63">
        <v>5</v>
      </c>
      <c r="O63">
        <v>3</v>
      </c>
      <c r="P63">
        <f t="shared" si="1"/>
        <v>13</v>
      </c>
      <c r="W63">
        <v>29</v>
      </c>
      <c r="AA63">
        <v>49</v>
      </c>
    </row>
    <row r="64" spans="1:27">
      <c r="A64" t="s">
        <v>123</v>
      </c>
      <c r="B64" t="s">
        <v>124</v>
      </c>
      <c r="C64" s="7">
        <v>10</v>
      </c>
      <c r="D64" s="7">
        <v>10.5</v>
      </c>
      <c r="E64" s="7"/>
      <c r="F64" s="7">
        <v>10</v>
      </c>
      <c r="G64" s="7">
        <v>5</v>
      </c>
      <c r="H64" s="7">
        <v>3</v>
      </c>
      <c r="I64" s="7">
        <f t="shared" si="0"/>
        <v>18</v>
      </c>
      <c r="J64">
        <v>10</v>
      </c>
      <c r="K64" s="7">
        <v>10</v>
      </c>
      <c r="M64">
        <f>AVERAGE(J64:K64)</f>
        <v>10</v>
      </c>
      <c r="N64">
        <v>5</v>
      </c>
      <c r="O64">
        <v>4</v>
      </c>
      <c r="P64">
        <f t="shared" si="1"/>
        <v>19</v>
      </c>
      <c r="W64">
        <v>33</v>
      </c>
      <c r="AA64">
        <v>69</v>
      </c>
    </row>
    <row r="65" spans="1:27">
      <c r="A65" t="s">
        <v>125</v>
      </c>
      <c r="B65" t="s">
        <v>126</v>
      </c>
      <c r="C65" s="7">
        <v>6</v>
      </c>
      <c r="D65" s="7">
        <v>10</v>
      </c>
      <c r="E65" s="7"/>
      <c r="F65" s="7">
        <f t="shared" si="2"/>
        <v>8</v>
      </c>
      <c r="G65" s="7">
        <v>5</v>
      </c>
      <c r="H65" s="7">
        <v>2</v>
      </c>
      <c r="I65" s="7">
        <f t="shared" si="0"/>
        <v>15</v>
      </c>
      <c r="J65">
        <v>5.5</v>
      </c>
      <c r="K65" s="7">
        <v>9</v>
      </c>
      <c r="M65">
        <v>7</v>
      </c>
      <c r="N65">
        <v>5</v>
      </c>
      <c r="O65">
        <v>3</v>
      </c>
      <c r="P65">
        <f t="shared" si="1"/>
        <v>15</v>
      </c>
      <c r="W65">
        <v>29</v>
      </c>
      <c r="AA65">
        <v>58</v>
      </c>
    </row>
    <row r="66" spans="1:27">
      <c r="A66" t="s">
        <v>127</v>
      </c>
      <c r="B66" t="s">
        <v>128</v>
      </c>
      <c r="C66" s="7">
        <v>12</v>
      </c>
      <c r="D66" s="7">
        <v>13.5</v>
      </c>
      <c r="E66" s="7"/>
      <c r="F66" s="7">
        <v>13</v>
      </c>
      <c r="G66" s="7">
        <v>5</v>
      </c>
      <c r="H66" s="7">
        <v>4</v>
      </c>
      <c r="I66" s="7">
        <f t="shared" si="0"/>
        <v>22</v>
      </c>
      <c r="J66">
        <v>12</v>
      </c>
      <c r="K66" s="7">
        <v>9.5</v>
      </c>
      <c r="M66">
        <v>11</v>
      </c>
      <c r="N66">
        <v>5</v>
      </c>
      <c r="O66">
        <v>4</v>
      </c>
      <c r="P66">
        <f t="shared" si="1"/>
        <v>20</v>
      </c>
      <c r="W66">
        <v>28</v>
      </c>
      <c r="AA66">
        <v>60</v>
      </c>
    </row>
    <row r="67" spans="1:27">
      <c r="A67" t="s">
        <v>129</v>
      </c>
      <c r="B67" t="s">
        <v>130</v>
      </c>
      <c r="C67" s="7">
        <v>11</v>
      </c>
      <c r="D67" s="7">
        <v>14</v>
      </c>
      <c r="E67" s="7"/>
      <c r="F67" s="7">
        <v>13</v>
      </c>
      <c r="G67" s="7">
        <v>5</v>
      </c>
      <c r="H67" s="7">
        <v>3.5</v>
      </c>
      <c r="I67" s="7">
        <v>22</v>
      </c>
      <c r="J67">
        <v>14</v>
      </c>
      <c r="K67" s="7">
        <v>14</v>
      </c>
      <c r="M67">
        <f>AVERAGE(J67:K67)</f>
        <v>14</v>
      </c>
      <c r="N67">
        <v>5</v>
      </c>
      <c r="O67">
        <v>2</v>
      </c>
      <c r="P67">
        <f t="shared" si="1"/>
        <v>21</v>
      </c>
      <c r="W67">
        <v>23</v>
      </c>
      <c r="AA67">
        <v>66</v>
      </c>
    </row>
    <row r="68" spans="1:27">
      <c r="A68" t="s">
        <v>131</v>
      </c>
      <c r="B68" t="s">
        <v>132</v>
      </c>
      <c r="C68" s="7">
        <v>7</v>
      </c>
      <c r="D68" s="7">
        <v>8</v>
      </c>
      <c r="E68" s="7"/>
      <c r="F68" s="7">
        <v>8</v>
      </c>
      <c r="G68" s="7">
        <v>5</v>
      </c>
      <c r="H68" s="7">
        <v>2</v>
      </c>
      <c r="I68" s="7">
        <f t="shared" si="0"/>
        <v>15</v>
      </c>
      <c r="J68">
        <v>5</v>
      </c>
      <c r="K68" s="7">
        <v>9</v>
      </c>
      <c r="M68">
        <f>AVERAGE(J68:K68)</f>
        <v>7</v>
      </c>
      <c r="N68">
        <v>5</v>
      </c>
      <c r="O68">
        <v>2</v>
      </c>
      <c r="P68">
        <f t="shared" si="1"/>
        <v>14</v>
      </c>
      <c r="W68">
        <v>29</v>
      </c>
      <c r="AA68">
        <v>63</v>
      </c>
    </row>
    <row r="69" spans="1:27">
      <c r="A69" t="s">
        <v>133</v>
      </c>
      <c r="B69" t="s">
        <v>134</v>
      </c>
      <c r="C69" s="7">
        <v>12</v>
      </c>
      <c r="D69" s="7">
        <v>8</v>
      </c>
      <c r="E69" s="7"/>
      <c r="F69" s="7">
        <f t="shared" si="2"/>
        <v>10</v>
      </c>
      <c r="G69" s="7">
        <v>5</v>
      </c>
      <c r="H69" s="7">
        <v>2.5</v>
      </c>
      <c r="I69" s="7">
        <v>18</v>
      </c>
      <c r="J69">
        <v>9.5</v>
      </c>
      <c r="K69" s="7">
        <v>9</v>
      </c>
      <c r="M69">
        <v>9</v>
      </c>
      <c r="N69">
        <v>5</v>
      </c>
      <c r="O69">
        <v>4</v>
      </c>
      <c r="P69">
        <f t="shared" si="1"/>
        <v>18</v>
      </c>
      <c r="W69">
        <v>26</v>
      </c>
      <c r="AA69">
        <v>59</v>
      </c>
    </row>
    <row r="70" spans="1:27">
      <c r="A70" t="s">
        <v>135</v>
      </c>
      <c r="B70" t="s">
        <v>136</v>
      </c>
      <c r="C70" s="7">
        <v>10</v>
      </c>
      <c r="D70" s="7">
        <v>11</v>
      </c>
      <c r="E70" s="7"/>
      <c r="F70" s="7">
        <v>11</v>
      </c>
      <c r="G70" s="7">
        <v>5</v>
      </c>
      <c r="H70" s="7">
        <v>2.5</v>
      </c>
      <c r="I70" s="7">
        <v>19</v>
      </c>
      <c r="J70">
        <v>10</v>
      </c>
      <c r="K70" s="7">
        <v>10</v>
      </c>
      <c r="M70">
        <f>AVERAGE(J70:K70)</f>
        <v>10</v>
      </c>
      <c r="N70">
        <v>5</v>
      </c>
      <c r="O70">
        <v>3</v>
      </c>
      <c r="P70">
        <f t="shared" si="1"/>
        <v>18</v>
      </c>
      <c r="W70">
        <v>27</v>
      </c>
      <c r="AA70">
        <v>59</v>
      </c>
    </row>
    <row r="71" spans="1:27">
      <c r="A71" t="s">
        <v>137</v>
      </c>
      <c r="B71" t="s">
        <v>138</v>
      </c>
      <c r="C71" s="7">
        <v>5.5</v>
      </c>
      <c r="D71" s="7">
        <v>3.5</v>
      </c>
      <c r="E71" s="7"/>
      <c r="F71" s="7">
        <v>5</v>
      </c>
      <c r="G71" s="7">
        <v>5</v>
      </c>
      <c r="H71" s="7">
        <v>2</v>
      </c>
      <c r="I71" s="7">
        <f t="shared" ref="I71" si="3">SUM(F71:H71)</f>
        <v>12</v>
      </c>
      <c r="J71">
        <v>4</v>
      </c>
      <c r="K71" s="7">
        <v>5</v>
      </c>
      <c r="M71">
        <f>AVERAGE(J71:K71)</f>
        <v>4.5</v>
      </c>
      <c r="N71">
        <v>5</v>
      </c>
      <c r="O71">
        <v>3</v>
      </c>
      <c r="P71">
        <v>13</v>
      </c>
      <c r="W71">
        <v>29</v>
      </c>
      <c r="AA71">
        <v>48</v>
      </c>
    </row>
    <row r="72" spans="1:27">
      <c r="C72" s="6"/>
    </row>
    <row r="73" spans="1:27">
      <c r="C73" s="6"/>
    </row>
    <row r="74" spans="1:27">
      <c r="C74" s="6"/>
    </row>
    <row r="75" spans="1:27">
      <c r="C75" s="6"/>
    </row>
    <row r="76" spans="1:27">
      <c r="C76" s="6"/>
    </row>
    <row r="77" spans="1:27">
      <c r="C77" s="6"/>
    </row>
    <row r="78" spans="1:27">
      <c r="C78" s="6"/>
    </row>
    <row r="79" spans="1:27">
      <c r="C79" s="6"/>
    </row>
  </sheetData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zoologydept</cp:lastModifiedBy>
  <dcterms:created xsi:type="dcterms:W3CDTF">2017-01-12T04:32:53Z</dcterms:created>
  <dcterms:modified xsi:type="dcterms:W3CDTF">2017-03-30T09:19:27Z</dcterms:modified>
</cp:coreProperties>
</file>