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35" windowHeight="1068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J20" i="1"/>
  <c r="BJ6"/>
  <c r="AD20"/>
  <c r="AD16"/>
  <c r="BJ47"/>
  <c r="BM47" s="1"/>
  <c r="BJ48"/>
  <c r="BM48" s="1"/>
  <c r="BJ49"/>
  <c r="BM49" s="1"/>
  <c r="BJ50"/>
  <c r="BM50" s="1"/>
  <c r="BJ51"/>
  <c r="BM51" s="1"/>
  <c r="BJ52"/>
  <c r="BM52" s="1"/>
  <c r="BJ53"/>
  <c r="BM53" s="1"/>
  <c r="BJ54"/>
  <c r="BM54" s="1"/>
  <c r="BJ55"/>
  <c r="BM55" s="1"/>
  <c r="BJ56"/>
  <c r="BM56" s="1"/>
  <c r="BJ57"/>
  <c r="BM57" s="1"/>
  <c r="BJ58"/>
  <c r="BM58" s="1"/>
  <c r="BJ59"/>
  <c r="BM59" s="1"/>
  <c r="BJ60"/>
  <c r="BM60" s="1"/>
  <c r="BJ61"/>
  <c r="BM61" s="1"/>
  <c r="BJ62"/>
  <c r="BM62" s="1"/>
  <c r="BJ63"/>
  <c r="BM63" s="1"/>
  <c r="BJ64"/>
  <c r="BM64" s="1"/>
  <c r="BJ65"/>
  <c r="BM65" s="1"/>
  <c r="BJ66"/>
  <c r="BM66" s="1"/>
  <c r="BJ67"/>
  <c r="BM67" s="1"/>
  <c r="BJ46"/>
  <c r="BM46" s="1"/>
  <c r="BJ23"/>
  <c r="BM23" s="1"/>
  <c r="BJ25"/>
  <c r="BM25" s="1"/>
  <c r="BJ26"/>
  <c r="BM26" s="1"/>
  <c r="BJ27"/>
  <c r="BM27" s="1"/>
  <c r="BJ28"/>
  <c r="BM28" s="1"/>
  <c r="BJ29"/>
  <c r="BM29" s="1"/>
  <c r="BJ30"/>
  <c r="BM30" s="1"/>
  <c r="BJ31"/>
  <c r="BM31" s="1"/>
  <c r="BJ32"/>
  <c r="BM32" s="1"/>
  <c r="BJ33"/>
  <c r="BM33" s="1"/>
  <c r="BJ34"/>
  <c r="BM34" s="1"/>
  <c r="BJ35"/>
  <c r="BM35" s="1"/>
  <c r="BJ36"/>
  <c r="BM36" s="1"/>
  <c r="BJ37"/>
  <c r="BM37" s="1"/>
  <c r="BJ38"/>
  <c r="BM38" s="1"/>
  <c r="BJ39"/>
  <c r="BM39" s="1"/>
  <c r="BJ40"/>
  <c r="BM40" s="1"/>
  <c r="BJ41"/>
  <c r="BM41" s="1"/>
  <c r="BJ42"/>
  <c r="BM42" s="1"/>
  <c r="BJ43"/>
  <c r="BM43" s="1"/>
  <c r="BJ44"/>
  <c r="BM44" s="1"/>
  <c r="BJ22"/>
  <c r="BM22" s="1"/>
  <c r="BM6"/>
  <c r="BJ7"/>
  <c r="BM7" s="1"/>
  <c r="BJ8"/>
  <c r="BM8" s="1"/>
  <c r="BJ9"/>
  <c r="BM9" s="1"/>
  <c r="BJ10"/>
  <c r="BM10" s="1"/>
  <c r="BJ11"/>
  <c r="BM11" s="1"/>
  <c r="BJ12"/>
  <c r="BM12" s="1"/>
  <c r="BJ13"/>
  <c r="BM13" s="1"/>
  <c r="BJ14"/>
  <c r="BM14" s="1"/>
  <c r="BJ15"/>
  <c r="BM15" s="1"/>
  <c r="BJ16"/>
  <c r="BM16" s="1"/>
  <c r="BJ17"/>
  <c r="BM17" s="1"/>
  <c r="BJ18"/>
  <c r="BM18" s="1"/>
  <c r="BJ19"/>
  <c r="BM19" s="1"/>
  <c r="BM20"/>
  <c r="BJ5"/>
  <c r="BM5" s="1"/>
  <c r="AV66"/>
  <c r="AY66" s="1"/>
  <c r="AV60"/>
  <c r="AY60" s="1"/>
  <c r="AV53"/>
  <c r="AY53" s="1"/>
  <c r="AV52"/>
  <c r="AY52" s="1"/>
  <c r="AV43"/>
  <c r="AY43" s="1"/>
  <c r="AV38"/>
  <c r="AY38" s="1"/>
  <c r="AV36"/>
  <c r="AY36" s="1"/>
  <c r="AV28"/>
  <c r="AY28" s="1"/>
  <c r="AV25"/>
  <c r="AY25" s="1"/>
  <c r="AV22"/>
  <c r="AY22" s="1"/>
  <c r="AV19"/>
  <c r="AY19" s="1"/>
  <c r="AV18"/>
  <c r="AY18" s="1"/>
  <c r="AV14"/>
  <c r="AY14" s="1"/>
  <c r="AV13"/>
  <c r="AY13" s="1"/>
  <c r="AV6"/>
  <c r="AY6" s="1"/>
  <c r="AV7"/>
  <c r="AY7" s="1"/>
  <c r="AV5"/>
  <c r="AY5" s="1"/>
  <c r="AO64"/>
  <c r="AR64" s="1"/>
  <c r="AO61"/>
  <c r="AR61" s="1"/>
  <c r="AO57"/>
  <c r="AR57" s="1"/>
  <c r="AO55"/>
  <c r="AR55" s="1"/>
  <c r="AO56"/>
  <c r="AR56" s="1"/>
  <c r="AO54"/>
  <c r="AR54" s="1"/>
  <c r="AO51"/>
  <c r="AR51" s="1"/>
  <c r="AO48"/>
  <c r="AR48" s="1"/>
  <c r="AO40"/>
  <c r="AR40" s="1"/>
  <c r="AO33"/>
  <c r="AR33" s="1"/>
  <c r="AO32"/>
  <c r="AR32" s="1"/>
  <c r="AO30"/>
  <c r="AR30" s="1"/>
  <c r="AO29"/>
  <c r="AR29" s="1"/>
  <c r="AO27"/>
  <c r="AR27" s="1"/>
  <c r="AO26"/>
  <c r="AR26" s="1"/>
  <c r="AO23"/>
  <c r="AR23" s="1"/>
  <c r="AO20"/>
  <c r="AR20" s="1"/>
  <c r="AO16"/>
  <c r="AR16" s="1"/>
  <c r="AO9"/>
  <c r="AR9" s="1"/>
  <c r="AO10"/>
  <c r="AR10" s="1"/>
  <c r="AO11"/>
  <c r="AR11" s="1"/>
  <c r="AO12"/>
  <c r="AR12" s="1"/>
  <c r="AO8"/>
  <c r="AR8" s="1"/>
  <c r="AA64"/>
  <c r="AD64" s="1"/>
  <c r="AA61"/>
  <c r="AD61" s="1"/>
  <c r="AA55"/>
  <c r="AD55" s="1"/>
  <c r="AA56"/>
  <c r="AD56" s="1"/>
  <c r="AA57"/>
  <c r="AD57" s="1"/>
  <c r="AA54"/>
  <c r="AD54" s="1"/>
  <c r="AA51"/>
  <c r="AD51" s="1"/>
  <c r="AA40"/>
  <c r="AD40" s="1"/>
  <c r="AA37"/>
  <c r="AD37" s="1"/>
  <c r="AA33"/>
  <c r="AD33" s="1"/>
  <c r="AA32"/>
  <c r="AD32" s="1"/>
  <c r="AA27"/>
  <c r="AD27" s="1"/>
  <c r="AA28"/>
  <c r="AD28" s="1"/>
  <c r="AA29"/>
  <c r="AD29" s="1"/>
  <c r="AA30"/>
  <c r="AD30" s="1"/>
  <c r="AA26"/>
  <c r="AD26" s="1"/>
  <c r="AA23"/>
  <c r="AD23" s="1"/>
  <c r="AA20"/>
  <c r="AA16"/>
  <c r="AA14"/>
  <c r="AD14" s="1"/>
  <c r="AA9"/>
  <c r="AD9" s="1"/>
  <c r="AA10"/>
  <c r="AD10" s="1"/>
  <c r="AA8"/>
  <c r="AD8" s="1"/>
  <c r="M66"/>
  <c r="P66" s="1"/>
  <c r="M67"/>
  <c r="P67" s="1"/>
  <c r="M65"/>
  <c r="P65" s="1"/>
  <c r="M60"/>
  <c r="P60" s="1"/>
  <c r="M59"/>
  <c r="P59" s="1"/>
  <c r="M58"/>
  <c r="P58" s="1"/>
  <c r="M52"/>
  <c r="P52" s="1"/>
  <c r="M50"/>
  <c r="P50" s="1"/>
  <c r="M47"/>
  <c r="P47" s="1"/>
  <c r="M46"/>
  <c r="P46" s="1"/>
  <c r="M44"/>
  <c r="P44" s="1"/>
  <c r="M38"/>
  <c r="P38" s="1"/>
  <c r="M35"/>
  <c r="P35" s="1"/>
  <c r="M34"/>
  <c r="P34" s="1"/>
  <c r="M31"/>
  <c r="P31" s="1"/>
  <c r="M25"/>
  <c r="P25" s="1"/>
  <c r="M22"/>
  <c r="P22" s="1"/>
  <c r="M19"/>
  <c r="P19" s="1"/>
  <c r="M17"/>
  <c r="P17" s="1"/>
  <c r="M6"/>
  <c r="M7"/>
  <c r="P6"/>
  <c r="P7"/>
  <c r="M5"/>
  <c r="P5" s="1"/>
  <c r="F47"/>
  <c r="I47" s="1"/>
  <c r="F48"/>
  <c r="I48" s="1"/>
  <c r="F49"/>
  <c r="I49" s="1"/>
  <c r="F50"/>
  <c r="I50" s="1"/>
  <c r="F51"/>
  <c r="I51" s="1"/>
  <c r="F52"/>
  <c r="I52" s="1"/>
  <c r="F53"/>
  <c r="I53" s="1"/>
  <c r="F54"/>
  <c r="I54" s="1"/>
  <c r="F55"/>
  <c r="I55" s="1"/>
  <c r="F56"/>
  <c r="I56" s="1"/>
  <c r="F57"/>
  <c r="I57" s="1"/>
  <c r="F58"/>
  <c r="I58" s="1"/>
  <c r="F59"/>
  <c r="I59" s="1"/>
  <c r="F60"/>
  <c r="I60" s="1"/>
  <c r="F61"/>
  <c r="I61" s="1"/>
  <c r="F62"/>
  <c r="I62" s="1"/>
  <c r="F63"/>
  <c r="I63" s="1"/>
  <c r="F64"/>
  <c r="I64" s="1"/>
  <c r="F65"/>
  <c r="I65" s="1"/>
  <c r="F66"/>
  <c r="I66" s="1"/>
  <c r="F67"/>
  <c r="I67" s="1"/>
  <c r="F46"/>
  <c r="I46" s="1"/>
  <c r="F23"/>
  <c r="I23" s="1"/>
  <c r="F25"/>
  <c r="I25" s="1"/>
  <c r="F26"/>
  <c r="I26" s="1"/>
  <c r="F27"/>
  <c r="I27" s="1"/>
  <c r="F28"/>
  <c r="I28" s="1"/>
  <c r="F29"/>
  <c r="I29" s="1"/>
  <c r="F30"/>
  <c r="I30" s="1"/>
  <c r="F31"/>
  <c r="I31" s="1"/>
  <c r="F32"/>
  <c r="I32" s="1"/>
  <c r="F33"/>
  <c r="I33" s="1"/>
  <c r="F34"/>
  <c r="I34" s="1"/>
  <c r="F35"/>
  <c r="I35" s="1"/>
  <c r="F36"/>
  <c r="I36" s="1"/>
  <c r="F37"/>
  <c r="I37" s="1"/>
  <c r="F38"/>
  <c r="I38" s="1"/>
  <c r="F39"/>
  <c r="I39" s="1"/>
  <c r="F40"/>
  <c r="I40" s="1"/>
  <c r="F41"/>
  <c r="I41" s="1"/>
  <c r="F42"/>
  <c r="I42" s="1"/>
  <c r="F43"/>
  <c r="I43" s="1"/>
  <c r="F44"/>
  <c r="I44" s="1"/>
  <c r="F22"/>
  <c r="I22" s="1"/>
  <c r="F14"/>
  <c r="I14" s="1"/>
  <c r="F15"/>
  <c r="I15" s="1"/>
  <c r="F16"/>
  <c r="I16" s="1"/>
  <c r="F17"/>
  <c r="I17" s="1"/>
  <c r="F18"/>
  <c r="I18" s="1"/>
  <c r="F19"/>
  <c r="I19" s="1"/>
  <c r="F20"/>
  <c r="I20" s="1"/>
  <c r="F6"/>
  <c r="I6" s="1"/>
  <c r="F7"/>
  <c r="I7" s="1"/>
  <c r="F8"/>
  <c r="I8" s="1"/>
  <c r="F9"/>
  <c r="I9" s="1"/>
  <c r="F10"/>
  <c r="I10" s="1"/>
  <c r="F11"/>
  <c r="I11" s="1"/>
  <c r="F12"/>
  <c r="I12" s="1"/>
  <c r="F13"/>
  <c r="I13" s="1"/>
  <c r="F5"/>
  <c r="I5" s="1"/>
  <c r="AH67"/>
  <c r="AK67" s="1"/>
  <c r="AH65"/>
  <c r="AK65" s="1"/>
  <c r="AH63"/>
  <c r="AK63" s="1"/>
  <c r="AH62"/>
  <c r="AK62" s="1"/>
  <c r="AH59"/>
  <c r="AK59" s="1"/>
  <c r="AH58"/>
  <c r="AK58" s="1"/>
  <c r="AH50"/>
  <c r="AK50" s="1"/>
  <c r="AH49"/>
  <c r="AK49" s="1"/>
  <c r="AH47"/>
  <c r="AK47" s="1"/>
  <c r="AH46"/>
  <c r="AK46" s="1"/>
  <c r="AH44"/>
  <c r="AK44" s="1"/>
  <c r="AH42"/>
  <c r="AK42" s="1"/>
  <c r="AH41"/>
  <c r="AK41" s="1"/>
  <c r="AH39"/>
  <c r="AK39" s="1"/>
  <c r="AH37"/>
  <c r="AK37" s="1"/>
  <c r="AH35"/>
  <c r="AK35" s="1"/>
  <c r="AH34"/>
  <c r="AK34" s="1"/>
  <c r="AH31"/>
  <c r="AK31" s="1"/>
  <c r="AH24"/>
  <c r="AK24" s="1"/>
  <c r="AH17"/>
  <c r="AK17" s="1"/>
  <c r="AH15"/>
  <c r="AK15" s="1"/>
  <c r="T63"/>
  <c r="W63" s="1"/>
  <c r="T62"/>
  <c r="W62" s="1"/>
  <c r="T53"/>
  <c r="W53" s="1"/>
  <c r="T49"/>
  <c r="W49" s="1"/>
  <c r="T48"/>
  <c r="W48" s="1"/>
  <c r="T42"/>
  <c r="W42" s="1"/>
  <c r="T43"/>
  <c r="W43" s="1"/>
  <c r="T41"/>
  <c r="W41" s="1"/>
  <c r="T39"/>
  <c r="W39" s="1"/>
  <c r="T36"/>
  <c r="W36" s="1"/>
  <c r="T18"/>
  <c r="W18" s="1"/>
  <c r="T15"/>
  <c r="W15" s="1"/>
  <c r="T12"/>
  <c r="W12" s="1"/>
  <c r="T13"/>
  <c r="W13" s="1"/>
  <c r="T11"/>
  <c r="W11" s="1"/>
  <c r="BC47"/>
  <c r="BF47" s="1"/>
  <c r="BC48"/>
  <c r="BF48" s="1"/>
  <c r="BC49"/>
  <c r="BF49" s="1"/>
  <c r="BC50"/>
  <c r="BF50" s="1"/>
  <c r="BC51"/>
  <c r="BF51" s="1"/>
  <c r="BC52"/>
  <c r="BF52" s="1"/>
  <c r="BC53"/>
  <c r="BF53" s="1"/>
  <c r="BC54"/>
  <c r="BF54" s="1"/>
  <c r="BC55"/>
  <c r="BF55" s="1"/>
  <c r="BC56"/>
  <c r="BF56" s="1"/>
  <c r="BC57"/>
  <c r="BF57" s="1"/>
  <c r="BC58"/>
  <c r="BF58" s="1"/>
  <c r="BC59"/>
  <c r="BF59" s="1"/>
  <c r="BC60"/>
  <c r="BF60" s="1"/>
  <c r="BC61"/>
  <c r="BF61" s="1"/>
  <c r="BC62"/>
  <c r="BF62" s="1"/>
  <c r="BC63"/>
  <c r="BF63" s="1"/>
  <c r="BC64"/>
  <c r="BF64" s="1"/>
  <c r="BC65"/>
  <c r="BF65" s="1"/>
  <c r="BC66"/>
  <c r="BF66" s="1"/>
  <c r="BC67"/>
  <c r="BF67" s="1"/>
  <c r="BC46"/>
  <c r="BF46" s="1"/>
  <c r="BC23"/>
  <c r="BF23" s="1"/>
  <c r="BC24"/>
  <c r="BC25"/>
  <c r="BF25" s="1"/>
  <c r="BC26"/>
  <c r="BF26" s="1"/>
  <c r="BC27"/>
  <c r="BF27" s="1"/>
  <c r="BC28"/>
  <c r="BF28" s="1"/>
  <c r="BC29"/>
  <c r="BF29" s="1"/>
  <c r="BC30"/>
  <c r="BF30" s="1"/>
  <c r="BC31"/>
  <c r="BF31" s="1"/>
  <c r="BC32"/>
  <c r="BF32" s="1"/>
  <c r="BC33"/>
  <c r="BF33" s="1"/>
  <c r="BC34"/>
  <c r="BF34" s="1"/>
  <c r="BC35"/>
  <c r="BF35" s="1"/>
  <c r="BC36"/>
  <c r="BF36" s="1"/>
  <c r="BC37"/>
  <c r="BF37" s="1"/>
  <c r="BC38"/>
  <c r="BF38" s="1"/>
  <c r="BC39"/>
  <c r="BF39" s="1"/>
  <c r="BC40"/>
  <c r="BF40" s="1"/>
  <c r="BC41"/>
  <c r="BF41" s="1"/>
  <c r="BC42"/>
  <c r="BF42" s="1"/>
  <c r="BC43"/>
  <c r="BF43" s="1"/>
  <c r="BC44"/>
  <c r="BF44" s="1"/>
  <c r="BC22"/>
  <c r="BF22" s="1"/>
  <c r="BC6"/>
  <c r="BF6" s="1"/>
  <c r="BC7"/>
  <c r="BF7" s="1"/>
  <c r="BC8"/>
  <c r="BF8" s="1"/>
  <c r="BC9"/>
  <c r="BF9" s="1"/>
  <c r="BC10"/>
  <c r="BF10" s="1"/>
  <c r="BC11"/>
  <c r="BF11" s="1"/>
  <c r="BC12"/>
  <c r="BF12" s="1"/>
  <c r="BC13"/>
  <c r="BF13" s="1"/>
  <c r="BC14"/>
  <c r="BF14" s="1"/>
  <c r="BC15"/>
  <c r="BF15" s="1"/>
  <c r="BC16"/>
  <c r="BF16" s="1"/>
  <c r="BC17"/>
  <c r="BF17" s="1"/>
  <c r="BC18"/>
  <c r="BF18" s="1"/>
  <c r="BC19"/>
  <c r="BF19" s="1"/>
  <c r="BC20"/>
  <c r="BF20" s="1"/>
  <c r="BC5"/>
  <c r="BF5" s="1"/>
</calcChain>
</file>

<file path=xl/sharedStrings.xml><?xml version="1.0" encoding="utf-8"?>
<sst xmlns="http://schemas.openxmlformats.org/spreadsheetml/2006/main" count="518" uniqueCount="179">
  <si>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</si>
  <si>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</si>
  <si>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</si>
  <si>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</si>
  <si>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</si>
  <si>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KALAIVANI I</t>
  </si>
  <si>
    <t>MCA433</t>
  </si>
  <si>
    <t>MCA434E1</t>
  </si>
  <si>
    <t>MCA434E2</t>
  </si>
  <si>
    <t>MCA434E4</t>
  </si>
  <si>
    <t>MCA435E1</t>
  </si>
  <si>
    <t>MCA435E3</t>
  </si>
  <si>
    <t>MCA435E4</t>
  </si>
  <si>
    <t>MCA436</t>
  </si>
  <si>
    <t>MCA437</t>
  </si>
  <si>
    <t>GRAPH THEORY</t>
  </si>
  <si>
    <t>COMPUTER GRAPHICS</t>
  </si>
  <si>
    <t>DATA MINING &amp; DATA WAREHOUSING</t>
  </si>
  <si>
    <t>NETWORK SECURITY &amp; CRYPTOGRAPHY</t>
  </si>
  <si>
    <t>SOFTWARE TESTING</t>
  </si>
  <si>
    <t>ETHICS IN COMPUTING</t>
  </si>
  <si>
    <t>CLIENT / SERVER COMPUTING</t>
  </si>
  <si>
    <t>MOBILE COMMUNICATION &amp; APPLICATION DEVELOPMENT</t>
  </si>
  <si>
    <t>WEB BASED PROGRAMMING</t>
  </si>
  <si>
    <t>T1</t>
  </si>
  <si>
    <t>T2</t>
  </si>
  <si>
    <t>RT</t>
  </si>
  <si>
    <t>TA</t>
  </si>
  <si>
    <t>C1</t>
  </si>
  <si>
    <t>C2</t>
  </si>
  <si>
    <t>TOT(25)</t>
  </si>
  <si>
    <t>TOT(40)</t>
  </si>
  <si>
    <t>TOT(50)</t>
  </si>
  <si>
    <t>TOT(100)</t>
  </si>
  <si>
    <t>MCA438</t>
  </si>
  <si>
    <t>LAB VII - MOBILE APPLICATION DEVELOPMENT</t>
  </si>
  <si>
    <t>MCA439</t>
  </si>
  <si>
    <t>LAB VIII - PHP &amp; MYSQL</t>
  </si>
  <si>
    <t>MCA440</t>
  </si>
  <si>
    <t xml:space="preserve">SKILL BASED LAB VI - SOFTWARE TESTING TOOLS </t>
  </si>
  <si>
    <t>SOFT SKILLS IV - TECHNICAL APTITUDE</t>
  </si>
  <si>
    <t>MCA442</t>
  </si>
  <si>
    <t>OPEN SOURCE LAB - II GIMP</t>
  </si>
  <si>
    <t>MCA444</t>
  </si>
  <si>
    <t>LIVE PROJECT</t>
  </si>
  <si>
    <t>MCA441</t>
  </si>
  <si>
    <t>JASMINE BEGAM J</t>
  </si>
  <si>
    <t>2016MCA60L</t>
  </si>
  <si>
    <t>VENCIYA A</t>
  </si>
  <si>
    <t>2016MCA59L</t>
  </si>
  <si>
    <t>THASLIMA BARVEEN S</t>
  </si>
  <si>
    <t>2016MCA58L</t>
  </si>
  <si>
    <t>SURYA SUBA DHARSHINI G</t>
  </si>
  <si>
    <t>2016MCA57L</t>
  </si>
  <si>
    <t>SUGIRTHA G</t>
  </si>
  <si>
    <t>2016MCA56L</t>
  </si>
  <si>
    <t>SOUNDHARA PRIYA P</t>
  </si>
  <si>
    <t>2016MCA55L</t>
  </si>
  <si>
    <t>SNEHA S</t>
  </si>
  <si>
    <t>2016MCA54L</t>
  </si>
  <si>
    <t>SIVASANKARI M</t>
  </si>
  <si>
    <t>2016MCA53L</t>
  </si>
  <si>
    <t>SHYAMALADEVI M</t>
  </si>
  <si>
    <t>2016MCA52L</t>
  </si>
  <si>
    <t>SHYAMALA K</t>
  </si>
  <si>
    <t>2016MCA51L</t>
  </si>
  <si>
    <t>SHRIN S</t>
  </si>
  <si>
    <t>2016MCA50L</t>
  </si>
  <si>
    <t>SHANDEYA R</t>
  </si>
  <si>
    <t>2016MCA49L</t>
  </si>
  <si>
    <t>SHAMILI M</t>
  </si>
  <si>
    <t>2016MCA48L</t>
  </si>
  <si>
    <t>SARANYA T</t>
  </si>
  <si>
    <t>2016MCA47L</t>
  </si>
  <si>
    <t>RUBY CLARA J</t>
  </si>
  <si>
    <t>2016MCA46L</t>
  </si>
  <si>
    <t>REVATHY R</t>
  </si>
  <si>
    <t>2016MCA45L</t>
  </si>
  <si>
    <t>RANJITHAPRIYA K</t>
  </si>
  <si>
    <t>2016MCA44L</t>
  </si>
  <si>
    <t>RAJAGOKILA R</t>
  </si>
  <si>
    <t>2016MCA43L</t>
  </si>
  <si>
    <t>RAHINI D</t>
  </si>
  <si>
    <t>2016MCA42L</t>
  </si>
  <si>
    <t>PRAVEENA E</t>
  </si>
  <si>
    <t>2016MCA41L</t>
  </si>
  <si>
    <t>PAVITHRA S</t>
  </si>
  <si>
    <t>2016MCA40L</t>
  </si>
  <si>
    <t>PARVATHA VARDHINI M</t>
  </si>
  <si>
    <t>2016MCA39L</t>
  </si>
  <si>
    <t>NIVETHITHA T</t>
  </si>
  <si>
    <t>2016MCA38L</t>
  </si>
  <si>
    <t>NITHYA T</t>
  </si>
  <si>
    <t>2016MCA37L</t>
  </si>
  <si>
    <t>NITHIYA K</t>
  </si>
  <si>
    <t>2016MCA36L</t>
  </si>
  <si>
    <t>NIRANJANA P</t>
  </si>
  <si>
    <t>2016MCA35L</t>
  </si>
  <si>
    <t>NASRIN FATHIMA M</t>
  </si>
  <si>
    <t>2016MCA34L</t>
  </si>
  <si>
    <t>NAMBIYAMMAL S</t>
  </si>
  <si>
    <t>2016MCA33L</t>
  </si>
  <si>
    <t>MUTHUSELVI S</t>
  </si>
  <si>
    <t>2016MCA32L</t>
  </si>
  <si>
    <t>MUTHUMEENA P</t>
  </si>
  <si>
    <t>2016MCA31L</t>
  </si>
  <si>
    <t>MONIKA DEVI M</t>
  </si>
  <si>
    <t>2016MCA30L</t>
  </si>
  <si>
    <t>MEENA S</t>
  </si>
  <si>
    <t>2016MCA29L</t>
  </si>
  <si>
    <t>MEENA M</t>
  </si>
  <si>
    <t>2016MCA28L</t>
  </si>
  <si>
    <t>MALATHI M</t>
  </si>
  <si>
    <t>2016MCA27L</t>
  </si>
  <si>
    <t>MADHURAVENI NACHIYAR K</t>
  </si>
  <si>
    <t>2016MCA26L</t>
  </si>
  <si>
    <t>LAVANYA V M</t>
  </si>
  <si>
    <t>2016MCA25L</t>
  </si>
  <si>
    <t>LAKSHMI PRIYA S</t>
  </si>
  <si>
    <t>2016MCA24L</t>
  </si>
  <si>
    <t>KRUTHIKA B</t>
  </si>
  <si>
    <t>2016MCA23L</t>
  </si>
  <si>
    <t>KEERTHANA R</t>
  </si>
  <si>
    <t>2016MCA22L</t>
  </si>
  <si>
    <t>2016MCA21L</t>
  </si>
  <si>
    <t>KEERTHANA P</t>
  </si>
  <si>
    <t>2016MCA20L</t>
  </si>
  <si>
    <t>KARTHIKA B</t>
  </si>
  <si>
    <t>2016MCA19L</t>
  </si>
  <si>
    <t>KANYA V</t>
  </si>
  <si>
    <t>2016MCA18L</t>
  </si>
  <si>
    <t>KALEESWARI S</t>
  </si>
  <si>
    <t>2016MCA17L</t>
  </si>
  <si>
    <t>2016MCA16L</t>
  </si>
  <si>
    <t>JEYAPRADEEPA M</t>
  </si>
  <si>
    <t>2016MCA15L</t>
  </si>
  <si>
    <t>JESIMA A</t>
  </si>
  <si>
    <t>2016MCA14L</t>
  </si>
  <si>
    <t>JANANI B</t>
  </si>
  <si>
    <t>2016MCA13L</t>
  </si>
  <si>
    <t>GEETHA T</t>
  </si>
  <si>
    <t>2016MCA12L</t>
  </si>
  <si>
    <t>GAYATHRI K</t>
  </si>
  <si>
    <t>2016MCA11L</t>
  </si>
  <si>
    <t>DIVYA N</t>
  </si>
  <si>
    <t>2016MCA10L</t>
  </si>
  <si>
    <t>DHARANI M</t>
  </si>
  <si>
    <t>2016MCA09L</t>
  </si>
  <si>
    <t>BHUVANESHWARI M</t>
  </si>
  <si>
    <t>2016MCA08L</t>
  </si>
  <si>
    <t>BHAVANI S</t>
  </si>
  <si>
    <t>2016MCA07L</t>
  </si>
  <si>
    <t>ATCHAYA K</t>
  </si>
  <si>
    <t>2016MCA06L</t>
  </si>
  <si>
    <t>ASIFA A</t>
  </si>
  <si>
    <t>2016MCA05L</t>
  </si>
  <si>
    <t>ANGEL PRIYADHARSHINI R</t>
  </si>
  <si>
    <t>2016MCA04L</t>
  </si>
  <si>
    <t>AISHWARYA M</t>
  </si>
  <si>
    <t>2016MCA03L</t>
  </si>
  <si>
    <t>AFFRIN K</t>
  </si>
  <si>
    <t>2016MCA02L</t>
  </si>
  <si>
    <t>ABINAYA R</t>
  </si>
  <si>
    <t>2016MCA01L</t>
  </si>
  <si>
    <t xml:space="preserve">SAHAYA SASIKALA J </t>
  </si>
  <si>
    <t>2015MCA03</t>
  </si>
  <si>
    <t xml:space="preserve">LIMNA PETER </t>
  </si>
  <si>
    <t>2015MCA02</t>
  </si>
  <si>
    <t xml:space="preserve">ANITT XAVIER </t>
  </si>
  <si>
    <t>2015MCA01</t>
  </si>
  <si>
    <t>AA</t>
  </si>
  <si>
    <t>LEFT</t>
  </si>
  <si>
    <t>S. JEBAPRIYA</t>
  </si>
  <si>
    <t>S.MARY HELAN FELISTA / S. JEBAPRIYA</t>
  </si>
  <si>
    <t>B. CHANDIRIKA</t>
  </si>
  <si>
    <t>R. SMEETA MARY</t>
  </si>
  <si>
    <t>M. JANANI</t>
  </si>
  <si>
    <t>B. USHA</t>
  </si>
  <si>
    <t>S. MARY HELAN FELISTA</t>
  </si>
</sst>
</file>

<file path=xl/styles.xml><?xml version="1.0" encoding="utf-8"?>
<styleSheet xmlns="http://schemas.openxmlformats.org/spreadsheetml/2006/main">
  <fonts count="5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4000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2" borderId="0" xfId="0" applyFont="1" applyFill="1"/>
    <xf numFmtId="0" fontId="3" fillId="2" borderId="0" xfId="0" applyFont="1" applyFill="1" applyBorder="1"/>
    <xf numFmtId="0" fontId="0" fillId="0" borderId="0" xfId="0" applyBorder="1"/>
    <xf numFmtId="0" fontId="2" fillId="0" borderId="1" xfId="0" applyFont="1" applyBorder="1"/>
    <xf numFmtId="0" fontId="3" fillId="2" borderId="1" xfId="0" applyFont="1" applyFill="1" applyBorder="1"/>
    <xf numFmtId="0" fontId="0" fillId="0" borderId="1" xfId="0" applyBorder="1"/>
    <xf numFmtId="0" fontId="2" fillId="0" borderId="2" xfId="0" applyFont="1" applyBorder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2" borderId="5" xfId="0" applyFont="1" applyFill="1" applyBorder="1"/>
    <xf numFmtId="0" fontId="0" fillId="0" borderId="5" xfId="0" applyBorder="1"/>
    <xf numFmtId="0" fontId="0" fillId="0" borderId="4" xfId="0" applyBorder="1"/>
    <xf numFmtId="0" fontId="4" fillId="2" borderId="5" xfId="0" applyFont="1" applyFill="1" applyBorder="1"/>
    <xf numFmtId="0" fontId="0" fillId="0" borderId="3" xfId="0" applyBorder="1"/>
    <xf numFmtId="0" fontId="4" fillId="2" borderId="1" xfId="0" applyFont="1" applyFill="1" applyBorder="1"/>
    <xf numFmtId="0" fontId="4" fillId="2" borderId="0" xfId="0" applyFont="1" applyFill="1" applyBorder="1"/>
    <xf numFmtId="0" fontId="0" fillId="0" borderId="1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1" xfId="0" applyFont="1" applyBorder="1" applyAlignment="1"/>
    <xf numFmtId="0" fontId="1" fillId="0" borderId="0" xfId="0" applyFont="1" applyBorder="1" applyAlignment="1"/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80"/>
  <sheetViews>
    <sheetView tabSelected="1" workbookViewId="0">
      <pane xSplit="2" ySplit="4" topLeftCell="CT5" activePane="bottomRight" state="frozen"/>
      <selection pane="topRight" activeCell="C1" sqref="C1"/>
      <selection pane="bottomLeft" activeCell="A5" sqref="A5"/>
      <selection pane="bottomRight" activeCell="A66" sqref="A66:XFD66"/>
    </sheetView>
  </sheetViews>
  <sheetFormatPr defaultRowHeight="12.75"/>
  <cols>
    <col min="1" max="1" width="12.140625" style="6" customWidth="1"/>
    <col min="2" max="2" width="33.42578125" style="6" bestFit="1" customWidth="1"/>
    <col min="3" max="3" width="9.140625" style="6"/>
    <col min="4" max="9" width="9.140625" style="3"/>
    <col min="10" max="10" width="9.140625" style="6"/>
    <col min="11" max="16" width="9.140625" style="3"/>
    <col min="17" max="17" width="9.140625" style="6"/>
    <col min="18" max="23" width="9.140625" style="3"/>
    <col min="24" max="24" width="9.140625" style="6"/>
    <col min="25" max="30" width="9.140625" style="3"/>
    <col min="31" max="31" width="9.140625" style="6"/>
    <col min="32" max="37" width="9.140625" style="3"/>
    <col min="38" max="38" width="9.140625" style="6"/>
    <col min="39" max="43" width="9.140625" style="3"/>
    <col min="44" max="44" width="9.140625" style="15"/>
    <col min="45" max="45" width="9.140625" style="6"/>
    <col min="46" max="50" width="9.140625" style="3"/>
    <col min="51" max="51" width="9.140625" style="15"/>
    <col min="52" max="52" width="9.140625" style="6"/>
    <col min="53" max="57" width="9.140625" style="3"/>
    <col min="58" max="58" width="9.140625" style="15"/>
    <col min="59" max="59" width="9.140625" style="6"/>
    <col min="60" max="64" width="9.140625" style="3"/>
    <col min="65" max="65" width="9.140625" style="15"/>
    <col min="66" max="66" width="9.140625" style="6"/>
    <col min="67" max="71" width="9.140625" style="3"/>
    <col min="72" max="72" width="9.140625" style="15"/>
    <col min="73" max="73" width="9.140625" style="6"/>
    <col min="74" max="78" width="9.140625" style="3"/>
    <col min="79" max="79" width="9.140625" style="15"/>
    <col min="80" max="80" width="9.140625" style="6"/>
    <col min="81" max="85" width="9.140625" style="3"/>
    <col min="86" max="86" width="9.140625" style="15"/>
    <col min="87" max="87" width="9.140625" style="6"/>
    <col min="88" max="92" width="9.140625" style="3"/>
    <col min="93" max="93" width="9.140625" style="15"/>
    <col min="94" max="94" width="9.140625" style="6"/>
    <col min="95" max="99" width="9.140625" style="3"/>
    <col min="100" max="100" width="9.140625" style="15"/>
    <col min="101" max="101" width="9.140625" style="6"/>
    <col min="102" max="106" width="9.140625" style="3"/>
    <col min="107" max="107" width="9.140625" style="15"/>
  </cols>
  <sheetData>
    <row r="1" spans="1:107" ht="13.5" thickBot="1">
      <c r="A1" s="7"/>
      <c r="B1" s="7" t="s">
        <v>0</v>
      </c>
      <c r="C1" s="10" t="s">
        <v>6</v>
      </c>
      <c r="D1" s="11"/>
      <c r="E1" s="11"/>
      <c r="F1" s="11"/>
      <c r="G1" s="11"/>
      <c r="H1" s="11"/>
      <c r="I1" s="11"/>
      <c r="J1" s="10" t="s">
        <v>7</v>
      </c>
      <c r="K1" s="11"/>
      <c r="L1" s="11"/>
      <c r="M1" s="11"/>
      <c r="N1" s="11"/>
      <c r="O1" s="11"/>
      <c r="P1" s="11"/>
      <c r="Q1" s="10" t="s">
        <v>8</v>
      </c>
      <c r="R1" s="11"/>
      <c r="S1" s="11"/>
      <c r="T1" s="11"/>
      <c r="U1" s="11"/>
      <c r="V1" s="11"/>
      <c r="W1" s="11"/>
      <c r="X1" s="22" t="s">
        <v>9</v>
      </c>
      <c r="Y1" s="23"/>
      <c r="Z1" s="23"/>
      <c r="AA1" s="23"/>
      <c r="AB1" s="23"/>
      <c r="AC1" s="23"/>
      <c r="AD1" s="23"/>
      <c r="AE1" s="10" t="s">
        <v>10</v>
      </c>
      <c r="AF1" s="11"/>
      <c r="AG1" s="11"/>
      <c r="AH1" s="11"/>
      <c r="AI1" s="11"/>
      <c r="AJ1" s="11"/>
      <c r="AK1" s="11"/>
      <c r="AL1" s="10" t="s">
        <v>11</v>
      </c>
      <c r="AM1" s="11"/>
      <c r="AN1" s="11"/>
      <c r="AO1" s="11"/>
      <c r="AP1" s="11"/>
      <c r="AQ1" s="11"/>
      <c r="AR1" s="12"/>
      <c r="AS1" s="10" t="s">
        <v>12</v>
      </c>
      <c r="AT1" s="11"/>
      <c r="AU1" s="11"/>
      <c r="AV1" s="11"/>
      <c r="AW1" s="11"/>
      <c r="AX1" s="11"/>
      <c r="AY1" s="12"/>
      <c r="AZ1" s="10" t="s">
        <v>13</v>
      </c>
      <c r="BA1" s="11"/>
      <c r="BB1" s="11"/>
      <c r="BC1" s="11"/>
      <c r="BD1" s="11"/>
      <c r="BE1" s="11"/>
      <c r="BF1" s="12"/>
      <c r="BG1" s="10" t="s">
        <v>14</v>
      </c>
      <c r="BH1" s="11"/>
      <c r="BI1" s="11"/>
      <c r="BJ1" s="11"/>
      <c r="BK1" s="11"/>
      <c r="BL1" s="11"/>
      <c r="BM1" s="12"/>
      <c r="BN1" s="10" t="s">
        <v>34</v>
      </c>
      <c r="BO1" s="11"/>
      <c r="BP1" s="11"/>
      <c r="BQ1" s="11"/>
      <c r="BR1" s="11"/>
      <c r="BS1" s="11"/>
      <c r="BT1" s="12"/>
      <c r="BU1" s="10" t="s">
        <v>36</v>
      </c>
      <c r="BV1" s="11"/>
      <c r="BW1" s="11"/>
      <c r="BX1" s="11"/>
      <c r="BY1" s="11"/>
      <c r="BZ1" s="11"/>
      <c r="CA1" s="16"/>
      <c r="CB1" s="10" t="s">
        <v>38</v>
      </c>
      <c r="CC1" s="18"/>
      <c r="CD1" s="18"/>
      <c r="CE1" s="18"/>
      <c r="CF1" s="18"/>
      <c r="CG1" s="18"/>
      <c r="CH1" s="16"/>
      <c r="CI1" s="8" t="s">
        <v>45</v>
      </c>
      <c r="CJ1" s="18"/>
      <c r="CK1" s="18"/>
      <c r="CL1" s="18"/>
      <c r="CM1" s="18"/>
      <c r="CN1" s="18"/>
      <c r="CO1" s="16"/>
      <c r="CP1" s="10" t="s">
        <v>41</v>
      </c>
      <c r="CQ1" s="18"/>
      <c r="CR1" s="18"/>
      <c r="CS1" s="18"/>
      <c r="CT1" s="18"/>
      <c r="CU1" s="18"/>
      <c r="CV1" s="16"/>
      <c r="CW1" s="10" t="s">
        <v>43</v>
      </c>
      <c r="CX1" s="18"/>
      <c r="CY1" s="18"/>
      <c r="CZ1" s="18"/>
      <c r="DA1" s="18"/>
      <c r="DB1" s="18"/>
      <c r="DC1" s="16"/>
    </row>
    <row r="2" spans="1:107">
      <c r="A2" s="4"/>
      <c r="B2" s="4" t="s">
        <v>1</v>
      </c>
      <c r="C2" s="8" t="s">
        <v>15</v>
      </c>
      <c r="D2" s="9"/>
      <c r="E2" s="9"/>
      <c r="F2" s="9"/>
      <c r="G2" s="9"/>
      <c r="H2" s="9"/>
      <c r="I2" s="9"/>
      <c r="J2" s="8" t="s">
        <v>16</v>
      </c>
      <c r="K2" s="9"/>
      <c r="L2" s="9"/>
      <c r="M2" s="9"/>
      <c r="N2" s="9"/>
      <c r="O2" s="9"/>
      <c r="P2" s="9"/>
      <c r="Q2" s="8" t="s">
        <v>17</v>
      </c>
      <c r="R2" s="9"/>
      <c r="S2" s="9"/>
      <c r="T2" s="9"/>
      <c r="U2" s="9"/>
      <c r="V2" s="9"/>
      <c r="W2" s="9"/>
      <c r="X2" s="24" t="s">
        <v>18</v>
      </c>
      <c r="Y2" s="25"/>
      <c r="Z2" s="25"/>
      <c r="AA2" s="25"/>
      <c r="AB2" s="25"/>
      <c r="AC2" s="25"/>
      <c r="AD2" s="25"/>
      <c r="AE2" s="8" t="s">
        <v>19</v>
      </c>
      <c r="AF2" s="9"/>
      <c r="AG2" s="9"/>
      <c r="AH2" s="9"/>
      <c r="AI2" s="9"/>
      <c r="AJ2" s="9"/>
      <c r="AK2" s="9"/>
      <c r="AL2" s="8" t="s">
        <v>20</v>
      </c>
      <c r="AM2" s="9"/>
      <c r="AN2" s="9"/>
      <c r="AO2" s="9"/>
      <c r="AP2" s="9"/>
      <c r="AQ2" s="9"/>
      <c r="AR2" s="13"/>
      <c r="AS2" s="8" t="s">
        <v>21</v>
      </c>
      <c r="AT2" s="9"/>
      <c r="AU2" s="9"/>
      <c r="AV2" s="9"/>
      <c r="AW2" s="9"/>
      <c r="AX2" s="9"/>
      <c r="AY2" s="13"/>
      <c r="AZ2" s="8" t="s">
        <v>22</v>
      </c>
      <c r="BA2" s="9"/>
      <c r="BB2" s="9"/>
      <c r="BC2" s="9"/>
      <c r="BD2" s="9"/>
      <c r="BE2" s="9"/>
      <c r="BF2" s="13"/>
      <c r="BG2" s="8" t="s">
        <v>23</v>
      </c>
      <c r="BH2" s="9"/>
      <c r="BI2" s="9"/>
      <c r="BJ2" s="9"/>
      <c r="BK2" s="9"/>
      <c r="BL2" s="9"/>
      <c r="BM2" s="13"/>
      <c r="BN2" s="8" t="s">
        <v>35</v>
      </c>
      <c r="BO2" s="9"/>
      <c r="BP2" s="9"/>
      <c r="BQ2" s="9"/>
      <c r="BR2" s="9"/>
      <c r="BS2" s="9"/>
      <c r="BT2" s="13"/>
      <c r="BU2" s="8" t="s">
        <v>37</v>
      </c>
      <c r="BV2" s="9"/>
      <c r="BW2" s="9"/>
      <c r="BX2" s="9"/>
      <c r="BY2" s="9"/>
      <c r="BZ2" s="9"/>
      <c r="CB2" s="8" t="s">
        <v>39</v>
      </c>
      <c r="CI2" s="10" t="s">
        <v>40</v>
      </c>
      <c r="CP2" s="8" t="s">
        <v>42</v>
      </c>
      <c r="CW2" s="8" t="s">
        <v>44</v>
      </c>
    </row>
    <row r="3" spans="1:107">
      <c r="A3" s="4"/>
      <c r="B3" s="4" t="s">
        <v>2</v>
      </c>
      <c r="C3" s="8" t="s">
        <v>174</v>
      </c>
      <c r="D3" s="9"/>
      <c r="E3" s="9"/>
      <c r="F3" s="9"/>
      <c r="G3" s="9"/>
      <c r="H3" s="9"/>
      <c r="I3" s="9"/>
      <c r="J3" s="8" t="s">
        <v>175</v>
      </c>
      <c r="K3" s="9"/>
      <c r="L3" s="9"/>
      <c r="M3" s="9"/>
      <c r="N3" s="9"/>
      <c r="O3" s="9"/>
      <c r="P3" s="9"/>
      <c r="Q3" s="8" t="s">
        <v>176</v>
      </c>
      <c r="R3" s="9"/>
      <c r="S3" s="9"/>
      <c r="T3" s="9"/>
      <c r="U3" s="9"/>
      <c r="V3" s="9"/>
      <c r="W3" s="9"/>
      <c r="X3" s="24" t="s">
        <v>172</v>
      </c>
      <c r="Y3" s="25"/>
      <c r="Z3" s="25"/>
      <c r="AA3" s="25"/>
      <c r="AB3" s="25"/>
      <c r="AC3" s="25"/>
      <c r="AD3" s="25"/>
      <c r="AE3" s="8" t="s">
        <v>176</v>
      </c>
      <c r="AF3" s="9"/>
      <c r="AG3" s="9"/>
      <c r="AH3" s="9"/>
      <c r="AI3" s="9"/>
      <c r="AJ3" s="9"/>
      <c r="AK3" s="9"/>
      <c r="AL3" s="8" t="s">
        <v>173</v>
      </c>
      <c r="AM3" s="9"/>
      <c r="AN3" s="9"/>
      <c r="AO3" s="9"/>
      <c r="AP3" s="9"/>
      <c r="AQ3" s="9"/>
      <c r="AR3" s="13"/>
      <c r="AS3" s="8" t="s">
        <v>175</v>
      </c>
      <c r="AT3" s="9"/>
      <c r="AU3" s="9"/>
      <c r="AV3" s="9"/>
      <c r="AW3" s="9"/>
      <c r="AX3" s="9"/>
      <c r="AY3" s="13"/>
      <c r="AZ3" s="8" t="s">
        <v>177</v>
      </c>
      <c r="BA3" s="9"/>
      <c r="BB3" s="9"/>
      <c r="BC3" s="9"/>
      <c r="BD3" s="9"/>
      <c r="BE3" s="9"/>
      <c r="BF3" s="13"/>
      <c r="BG3" s="8" t="s">
        <v>178</v>
      </c>
      <c r="BH3" s="9"/>
      <c r="BI3" s="9"/>
      <c r="BJ3" s="9"/>
      <c r="BK3" s="9"/>
      <c r="BL3" s="9"/>
      <c r="BM3" s="13"/>
      <c r="BN3" s="8"/>
      <c r="BO3" s="9"/>
      <c r="BP3" s="9"/>
      <c r="BQ3" s="9"/>
      <c r="BR3" s="9"/>
      <c r="BS3" s="9"/>
      <c r="BT3" s="13"/>
      <c r="BU3" s="8"/>
      <c r="BV3" s="9"/>
      <c r="BW3" s="9"/>
      <c r="BX3" s="9"/>
      <c r="BY3" s="9"/>
      <c r="BZ3" s="9"/>
      <c r="CI3" s="8"/>
      <c r="CP3" s="8"/>
    </row>
    <row r="4" spans="1:107" s="1" customFormat="1">
      <c r="A4" s="5" t="s">
        <v>3</v>
      </c>
      <c r="B4" s="5" t="s">
        <v>4</v>
      </c>
      <c r="C4" s="5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2" t="s">
        <v>30</v>
      </c>
      <c r="J4" s="5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29</v>
      </c>
      <c r="P4" s="2" t="s">
        <v>30</v>
      </c>
      <c r="Q4" s="5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5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2" t="s">
        <v>30</v>
      </c>
      <c r="AE4" s="5" t="s">
        <v>24</v>
      </c>
      <c r="AF4" s="2" t="s">
        <v>25</v>
      </c>
      <c r="AG4" s="2" t="s">
        <v>26</v>
      </c>
      <c r="AH4" s="2" t="s">
        <v>27</v>
      </c>
      <c r="AI4" s="2" t="s">
        <v>28</v>
      </c>
      <c r="AJ4" s="2" t="s">
        <v>29</v>
      </c>
      <c r="AK4" s="2" t="s">
        <v>30</v>
      </c>
      <c r="AL4" s="5" t="s">
        <v>24</v>
      </c>
      <c r="AM4" s="2" t="s">
        <v>25</v>
      </c>
      <c r="AN4" s="2" t="s">
        <v>26</v>
      </c>
      <c r="AO4" s="2" t="s">
        <v>27</v>
      </c>
      <c r="AP4" s="2" t="s">
        <v>28</v>
      </c>
      <c r="AQ4" s="2" t="s">
        <v>29</v>
      </c>
      <c r="AR4" s="14" t="s">
        <v>30</v>
      </c>
      <c r="AS4" s="5" t="s">
        <v>24</v>
      </c>
      <c r="AT4" s="2" t="s">
        <v>25</v>
      </c>
      <c r="AU4" s="2" t="s">
        <v>26</v>
      </c>
      <c r="AV4" s="2" t="s">
        <v>27</v>
      </c>
      <c r="AW4" s="2" t="s">
        <v>28</v>
      </c>
      <c r="AX4" s="2" t="s">
        <v>29</v>
      </c>
      <c r="AY4" s="14" t="s">
        <v>30</v>
      </c>
      <c r="AZ4" s="5" t="s">
        <v>24</v>
      </c>
      <c r="BA4" s="2" t="s">
        <v>25</v>
      </c>
      <c r="BB4" s="2" t="s">
        <v>26</v>
      </c>
      <c r="BC4" s="2" t="s">
        <v>27</v>
      </c>
      <c r="BD4" s="2" t="s">
        <v>28</v>
      </c>
      <c r="BE4" s="2" t="s">
        <v>29</v>
      </c>
      <c r="BF4" s="14" t="s">
        <v>30</v>
      </c>
      <c r="BG4" s="5" t="s">
        <v>24</v>
      </c>
      <c r="BH4" s="2" t="s">
        <v>25</v>
      </c>
      <c r="BI4" s="2" t="s">
        <v>26</v>
      </c>
      <c r="BJ4" s="2" t="s">
        <v>27</v>
      </c>
      <c r="BK4" s="2" t="s">
        <v>28</v>
      </c>
      <c r="BL4" s="2" t="s">
        <v>29</v>
      </c>
      <c r="BM4" s="14" t="s">
        <v>30</v>
      </c>
      <c r="BN4" s="5" t="s">
        <v>24</v>
      </c>
      <c r="BO4" s="2" t="s">
        <v>25</v>
      </c>
      <c r="BP4" s="2" t="s">
        <v>26</v>
      </c>
      <c r="BQ4" s="2" t="s">
        <v>27</v>
      </c>
      <c r="BR4" s="2" t="s">
        <v>28</v>
      </c>
      <c r="BS4" s="2" t="s">
        <v>29</v>
      </c>
      <c r="BT4" s="14" t="s">
        <v>31</v>
      </c>
      <c r="BU4" s="5" t="s">
        <v>24</v>
      </c>
      <c r="BV4" s="2" t="s">
        <v>25</v>
      </c>
      <c r="BW4" s="2" t="s">
        <v>26</v>
      </c>
      <c r="BX4" s="2" t="s">
        <v>27</v>
      </c>
      <c r="BY4" s="2" t="s">
        <v>28</v>
      </c>
      <c r="BZ4" s="2" t="s">
        <v>29</v>
      </c>
      <c r="CA4" s="17" t="s">
        <v>31</v>
      </c>
      <c r="CB4" s="19" t="s">
        <v>24</v>
      </c>
      <c r="CC4" s="20" t="s">
        <v>25</v>
      </c>
      <c r="CD4" s="20" t="s">
        <v>26</v>
      </c>
      <c r="CE4" s="20" t="s">
        <v>27</v>
      </c>
      <c r="CF4" s="20" t="s">
        <v>28</v>
      </c>
      <c r="CG4" s="20" t="s">
        <v>29</v>
      </c>
      <c r="CH4" s="17" t="s">
        <v>32</v>
      </c>
      <c r="CI4" s="19" t="s">
        <v>24</v>
      </c>
      <c r="CJ4" s="20" t="s">
        <v>25</v>
      </c>
      <c r="CK4" s="20" t="s">
        <v>26</v>
      </c>
      <c r="CL4" s="20" t="s">
        <v>27</v>
      </c>
      <c r="CM4" s="20" t="s">
        <v>28</v>
      </c>
      <c r="CN4" s="20" t="s">
        <v>29</v>
      </c>
      <c r="CO4" s="17" t="s">
        <v>32</v>
      </c>
      <c r="CP4" s="5" t="s">
        <v>24</v>
      </c>
      <c r="CQ4" s="20" t="s">
        <v>25</v>
      </c>
      <c r="CR4" s="20" t="s">
        <v>26</v>
      </c>
      <c r="CS4" s="20" t="s">
        <v>27</v>
      </c>
      <c r="CT4" s="20" t="s">
        <v>28</v>
      </c>
      <c r="CU4" s="20" t="s">
        <v>29</v>
      </c>
      <c r="CV4" s="17" t="s">
        <v>32</v>
      </c>
      <c r="CW4" s="19" t="s">
        <v>24</v>
      </c>
      <c r="CX4" s="20" t="s">
        <v>25</v>
      </c>
      <c r="CY4" s="20" t="s">
        <v>26</v>
      </c>
      <c r="CZ4" s="20" t="s">
        <v>27</v>
      </c>
      <c r="DA4" s="20" t="s">
        <v>28</v>
      </c>
      <c r="DB4" s="20" t="s">
        <v>29</v>
      </c>
      <c r="DC4" s="17" t="s">
        <v>33</v>
      </c>
    </row>
    <row r="5" spans="1:107">
      <c r="A5" s="6" t="s">
        <v>169</v>
      </c>
      <c r="B5" s="6" t="s">
        <v>168</v>
      </c>
      <c r="C5" s="8">
        <v>15</v>
      </c>
      <c r="D5" s="9">
        <v>14.5</v>
      </c>
      <c r="E5" s="9"/>
      <c r="F5" s="9">
        <f>ROUND(AVERAGE(C5:E5),0)</f>
        <v>15</v>
      </c>
      <c r="G5" s="9">
        <v>5</v>
      </c>
      <c r="H5" s="9">
        <v>5</v>
      </c>
      <c r="I5" s="9">
        <f>ROUND(SUM(F5:H5),0)</f>
        <v>25</v>
      </c>
      <c r="J5" s="21">
        <v>13</v>
      </c>
      <c r="K5" s="28">
        <v>10.5</v>
      </c>
      <c r="L5" s="9"/>
      <c r="M5" s="28">
        <f>ROUND(AVERAGE(J5:L5),0)</f>
        <v>12</v>
      </c>
      <c r="N5" s="9">
        <v>5</v>
      </c>
      <c r="O5" s="9">
        <v>5</v>
      </c>
      <c r="P5" s="9">
        <f>ROUND(SUM(M5:O5),0)</f>
        <v>22</v>
      </c>
      <c r="Q5" s="8"/>
      <c r="R5" s="9"/>
      <c r="S5" s="9"/>
      <c r="T5" s="9"/>
      <c r="U5" s="9"/>
      <c r="V5" s="9"/>
      <c r="W5" s="9"/>
      <c r="X5" s="8"/>
      <c r="Y5" s="9"/>
      <c r="Z5" s="9"/>
      <c r="AA5" s="9"/>
      <c r="AB5" s="9"/>
      <c r="AC5" s="9"/>
      <c r="AD5" s="9"/>
      <c r="AE5" s="8"/>
      <c r="AF5" s="9"/>
      <c r="AG5" s="9"/>
      <c r="AH5" s="9"/>
      <c r="AI5" s="9"/>
      <c r="AJ5" s="9"/>
      <c r="AK5" s="9"/>
      <c r="AL5" s="8"/>
      <c r="AM5" s="9"/>
      <c r="AN5" s="9"/>
      <c r="AO5" s="9"/>
      <c r="AP5" s="9"/>
      <c r="AQ5" s="9"/>
      <c r="AR5" s="13"/>
      <c r="AS5" s="21">
        <v>13.5</v>
      </c>
      <c r="AT5" s="28">
        <v>10</v>
      </c>
      <c r="AU5" s="9"/>
      <c r="AV5" s="9">
        <f>ROUND(AVERAGE(AS5:AU5),0)</f>
        <v>12</v>
      </c>
      <c r="AW5" s="9">
        <v>5</v>
      </c>
      <c r="AX5" s="9">
        <v>5</v>
      </c>
      <c r="AY5" s="13">
        <f>ROUND(SUM(AV5:AX5),0)</f>
        <v>22</v>
      </c>
      <c r="AZ5" s="8">
        <v>12.5</v>
      </c>
      <c r="BA5" s="9">
        <v>13.5</v>
      </c>
      <c r="BB5" s="9"/>
      <c r="BC5" s="9">
        <f>ROUND(AVERAGE(AZ5:BB5),0)</f>
        <v>13</v>
      </c>
      <c r="BD5" s="9">
        <v>5</v>
      </c>
      <c r="BE5" s="9">
        <v>5</v>
      </c>
      <c r="BF5" s="13">
        <f>ROUND(SUM(BC5:BE5),0)</f>
        <v>23</v>
      </c>
      <c r="BG5" s="21">
        <v>11.5</v>
      </c>
      <c r="BH5" s="9">
        <v>11.5</v>
      </c>
      <c r="BI5" s="9"/>
      <c r="BJ5" s="9">
        <f>ROUND(AVERAGE(BG5:BI5),0)</f>
        <v>12</v>
      </c>
      <c r="BK5" s="9">
        <v>5</v>
      </c>
      <c r="BL5" s="9">
        <v>4</v>
      </c>
      <c r="BM5" s="13">
        <f>ROUND(SUM(BJ5:BL5),0)</f>
        <v>21</v>
      </c>
      <c r="BN5" s="8"/>
      <c r="BO5" s="9"/>
      <c r="BP5" s="9"/>
      <c r="BQ5" s="9"/>
      <c r="BR5" s="9"/>
      <c r="BS5" s="9"/>
      <c r="BT5" s="13">
        <v>40</v>
      </c>
      <c r="BU5" s="8"/>
      <c r="BV5" s="9"/>
      <c r="BW5" s="9"/>
      <c r="BX5" s="9"/>
      <c r="BY5" s="9"/>
      <c r="BZ5" s="9"/>
      <c r="CA5" s="15">
        <v>39</v>
      </c>
      <c r="CH5" s="15">
        <v>43</v>
      </c>
      <c r="CO5" s="15">
        <v>36</v>
      </c>
      <c r="CV5" s="15">
        <v>50</v>
      </c>
      <c r="DC5" s="15">
        <v>75</v>
      </c>
    </row>
    <row r="6" spans="1:107">
      <c r="A6" s="6" t="s">
        <v>167</v>
      </c>
      <c r="B6" s="6" t="s">
        <v>166</v>
      </c>
      <c r="C6" s="6">
        <v>12</v>
      </c>
      <c r="D6" s="3">
        <v>14</v>
      </c>
      <c r="F6" s="9">
        <f t="shared" ref="F6:F67" si="0">ROUND(AVERAGE(C6:E6),0)</f>
        <v>13</v>
      </c>
      <c r="G6" s="9">
        <v>5</v>
      </c>
      <c r="H6" s="9">
        <v>5</v>
      </c>
      <c r="I6" s="9">
        <f t="shared" ref="I6:I67" si="1">ROUND(SUM(F6:H6),0)</f>
        <v>23</v>
      </c>
      <c r="J6" s="21">
        <v>12</v>
      </c>
      <c r="K6" s="3">
        <v>9</v>
      </c>
      <c r="M6" s="28">
        <f t="shared" ref="M6:M7" si="2">ROUND(AVERAGE(J6:L6),0)</f>
        <v>11</v>
      </c>
      <c r="N6" s="3">
        <v>5</v>
      </c>
      <c r="O6" s="26">
        <v>4.5</v>
      </c>
      <c r="P6" s="9">
        <f t="shared" ref="P6:P7" si="3">ROUND(SUM(M6:O6),0)</f>
        <v>21</v>
      </c>
      <c r="AS6" s="6">
        <v>10.5</v>
      </c>
      <c r="AT6" s="3">
        <v>8</v>
      </c>
      <c r="AV6" s="9">
        <f t="shared" ref="AV6:AV7" si="4">ROUND(AVERAGE(AS6:AU6),0)</f>
        <v>9</v>
      </c>
      <c r="AW6" s="3">
        <v>5</v>
      </c>
      <c r="AX6" s="26">
        <v>5</v>
      </c>
      <c r="AY6" s="13">
        <f t="shared" ref="AY6:AY7" si="5">ROUND(SUM(AV6:AX6),0)</f>
        <v>19</v>
      </c>
      <c r="AZ6" s="6">
        <v>7.5</v>
      </c>
      <c r="BA6" s="3">
        <v>7.5</v>
      </c>
      <c r="BC6" s="9">
        <f t="shared" ref="BC6:BC67" si="6">ROUND(AVERAGE(AZ6:BB6),0)</f>
        <v>8</v>
      </c>
      <c r="BD6" s="9">
        <v>5</v>
      </c>
      <c r="BE6" s="26">
        <v>4.5</v>
      </c>
      <c r="BF6" s="13">
        <f t="shared" ref="BF6:BF67" si="7">ROUND(SUM(BC6:BE6),0)</f>
        <v>18</v>
      </c>
      <c r="BG6" s="6">
        <v>8</v>
      </c>
      <c r="BH6" s="3" t="s">
        <v>170</v>
      </c>
      <c r="BI6" s="26">
        <v>10</v>
      </c>
      <c r="BJ6" s="9">
        <f>ROUND(AVERAGE(BG6:BI6),0)</f>
        <v>9</v>
      </c>
      <c r="BK6" s="9">
        <v>5</v>
      </c>
      <c r="BL6" s="26">
        <v>4</v>
      </c>
      <c r="BM6" s="13">
        <f t="shared" ref="BM6:BM67" si="8">ROUND(SUM(BJ6:BL6),0)</f>
        <v>18</v>
      </c>
      <c r="BT6" s="15">
        <v>38</v>
      </c>
      <c r="CA6" s="15">
        <v>39</v>
      </c>
      <c r="CH6" s="15">
        <v>43</v>
      </c>
      <c r="CO6" s="15">
        <v>30</v>
      </c>
      <c r="CV6" s="15">
        <v>30</v>
      </c>
      <c r="DC6" s="15">
        <v>75</v>
      </c>
    </row>
    <row r="7" spans="1:107">
      <c r="A7" s="6" t="s">
        <v>165</v>
      </c>
      <c r="B7" s="6" t="s">
        <v>164</v>
      </c>
      <c r="C7" s="6">
        <v>12</v>
      </c>
      <c r="D7" s="3">
        <v>11.5</v>
      </c>
      <c r="F7" s="9">
        <f t="shared" si="0"/>
        <v>12</v>
      </c>
      <c r="G7" s="9">
        <v>5</v>
      </c>
      <c r="H7" s="9">
        <v>5</v>
      </c>
      <c r="I7" s="9">
        <f t="shared" si="1"/>
        <v>22</v>
      </c>
      <c r="J7" s="21">
        <v>10</v>
      </c>
      <c r="K7" s="3">
        <v>9.5</v>
      </c>
      <c r="M7" s="28">
        <f t="shared" si="2"/>
        <v>10</v>
      </c>
      <c r="N7" s="3">
        <v>5</v>
      </c>
      <c r="O7" s="26">
        <v>4.5</v>
      </c>
      <c r="P7" s="9">
        <f t="shared" si="3"/>
        <v>20</v>
      </c>
      <c r="AS7" s="6">
        <v>11</v>
      </c>
      <c r="AT7" s="3">
        <v>6.5</v>
      </c>
      <c r="AV7" s="9">
        <f t="shared" si="4"/>
        <v>9</v>
      </c>
      <c r="AW7" s="3">
        <v>5</v>
      </c>
      <c r="AX7" s="26">
        <v>5</v>
      </c>
      <c r="AY7" s="13">
        <f t="shared" si="5"/>
        <v>19</v>
      </c>
      <c r="AZ7" s="6">
        <v>11.5</v>
      </c>
      <c r="BA7" s="3">
        <v>7</v>
      </c>
      <c r="BC7" s="9">
        <f t="shared" si="6"/>
        <v>9</v>
      </c>
      <c r="BD7" s="9">
        <v>5</v>
      </c>
      <c r="BE7" s="26">
        <v>4.5</v>
      </c>
      <c r="BF7" s="13">
        <f t="shared" si="7"/>
        <v>19</v>
      </c>
      <c r="BG7" s="6">
        <v>6</v>
      </c>
      <c r="BH7" s="27">
        <v>9</v>
      </c>
      <c r="BJ7" s="9">
        <f t="shared" ref="BJ7:BJ67" si="9">ROUND(AVERAGE(BG7:BI7),0)</f>
        <v>8</v>
      </c>
      <c r="BK7" s="9">
        <v>5</v>
      </c>
      <c r="BL7" s="27">
        <v>5</v>
      </c>
      <c r="BM7" s="13">
        <f t="shared" si="8"/>
        <v>18</v>
      </c>
      <c r="BT7" s="15">
        <v>31</v>
      </c>
      <c r="CA7" s="15">
        <v>20</v>
      </c>
      <c r="CH7" s="15">
        <v>43</v>
      </c>
      <c r="CO7" s="15">
        <v>38</v>
      </c>
      <c r="CV7" s="15">
        <v>39</v>
      </c>
      <c r="DC7" s="15">
        <v>70</v>
      </c>
    </row>
    <row r="8" spans="1:107">
      <c r="A8" s="6" t="s">
        <v>163</v>
      </c>
      <c r="B8" s="6" t="s">
        <v>162</v>
      </c>
      <c r="C8" s="6">
        <v>12</v>
      </c>
      <c r="D8" s="3">
        <v>13.5</v>
      </c>
      <c r="F8" s="9">
        <f t="shared" si="0"/>
        <v>13</v>
      </c>
      <c r="G8" s="9">
        <v>5</v>
      </c>
      <c r="H8" s="9">
        <v>5</v>
      </c>
      <c r="I8" s="9">
        <f t="shared" si="1"/>
        <v>23</v>
      </c>
      <c r="J8" s="21"/>
      <c r="M8" s="28"/>
      <c r="X8" s="6">
        <v>7.5</v>
      </c>
      <c r="Y8" s="3">
        <v>6</v>
      </c>
      <c r="AA8" s="3">
        <f>ROUND(AVERAGE(X8:Z8),0)</f>
        <v>7</v>
      </c>
      <c r="AB8" s="3">
        <v>5</v>
      </c>
      <c r="AC8" s="26">
        <v>4.5</v>
      </c>
      <c r="AD8" s="3">
        <f>ROUND(SUM(AA8:AC8),0)</f>
        <v>17</v>
      </c>
      <c r="AL8" s="6">
        <v>11</v>
      </c>
      <c r="AM8" s="3">
        <v>9</v>
      </c>
      <c r="AO8" s="3">
        <f>ROUND(AVERAGE(AL8:AN8),0)</f>
        <v>10</v>
      </c>
      <c r="AP8" s="3">
        <v>5</v>
      </c>
      <c r="AQ8" s="26">
        <v>4</v>
      </c>
      <c r="AR8" s="15">
        <f>ROUND(SUM(AO8:AQ8),0)</f>
        <v>19</v>
      </c>
      <c r="AV8" s="9"/>
      <c r="AZ8" s="6">
        <v>9</v>
      </c>
      <c r="BA8" s="3">
        <v>8</v>
      </c>
      <c r="BC8" s="9">
        <f t="shared" si="6"/>
        <v>9</v>
      </c>
      <c r="BD8" s="9">
        <v>5</v>
      </c>
      <c r="BE8" s="26">
        <v>4.5</v>
      </c>
      <c r="BF8" s="13">
        <f t="shared" si="7"/>
        <v>19</v>
      </c>
      <c r="BG8" s="6">
        <v>8.5</v>
      </c>
      <c r="BH8" s="27">
        <v>7</v>
      </c>
      <c r="BJ8" s="9">
        <f t="shared" si="9"/>
        <v>8</v>
      </c>
      <c r="BK8" s="9">
        <v>5</v>
      </c>
      <c r="BL8" s="27">
        <v>5</v>
      </c>
      <c r="BM8" s="13">
        <f t="shared" si="8"/>
        <v>18</v>
      </c>
      <c r="BT8" s="15">
        <v>33</v>
      </c>
      <c r="CA8" s="15">
        <v>39</v>
      </c>
      <c r="CH8" s="15">
        <v>43</v>
      </c>
      <c r="CO8" s="15">
        <v>36</v>
      </c>
      <c r="CV8" s="15">
        <v>45</v>
      </c>
      <c r="DC8" s="15">
        <v>75</v>
      </c>
    </row>
    <row r="9" spans="1:107">
      <c r="A9" s="6" t="s">
        <v>161</v>
      </c>
      <c r="B9" s="6" t="s">
        <v>160</v>
      </c>
      <c r="C9" s="6">
        <v>12</v>
      </c>
      <c r="D9" s="26">
        <v>15</v>
      </c>
      <c r="F9" s="9">
        <f t="shared" si="0"/>
        <v>14</v>
      </c>
      <c r="G9" s="9">
        <v>5</v>
      </c>
      <c r="H9" s="9">
        <v>5</v>
      </c>
      <c r="I9" s="9">
        <f t="shared" si="1"/>
        <v>24</v>
      </c>
      <c r="J9" s="21"/>
      <c r="M9" s="28"/>
      <c r="X9" s="6">
        <v>10</v>
      </c>
      <c r="Y9" s="3">
        <v>10</v>
      </c>
      <c r="AA9" s="3">
        <f t="shared" ref="AA9:AA10" si="10">ROUND(AVERAGE(X9:Z9),0)</f>
        <v>10</v>
      </c>
      <c r="AB9" s="3">
        <v>5</v>
      </c>
      <c r="AC9" s="26">
        <v>4.5</v>
      </c>
      <c r="AD9" s="3">
        <f t="shared" ref="AD9:AD10" si="11">ROUND(SUM(AA9:AC9),0)</f>
        <v>20</v>
      </c>
      <c r="AL9" s="6">
        <v>11.5</v>
      </c>
      <c r="AM9" s="3">
        <v>8</v>
      </c>
      <c r="AO9" s="3">
        <f t="shared" ref="AO9:AO12" si="12">ROUND(AVERAGE(AL9:AN9),0)</f>
        <v>10</v>
      </c>
      <c r="AP9" s="3">
        <v>5</v>
      </c>
      <c r="AQ9" s="26">
        <v>4</v>
      </c>
      <c r="AR9" s="15">
        <f t="shared" ref="AR9:AR12" si="13">ROUND(SUM(AO9:AQ9),0)</f>
        <v>19</v>
      </c>
      <c r="AV9" s="9"/>
      <c r="AZ9" s="6">
        <v>10.5</v>
      </c>
      <c r="BA9" s="26">
        <v>10</v>
      </c>
      <c r="BC9" s="9">
        <f t="shared" si="6"/>
        <v>10</v>
      </c>
      <c r="BD9" s="9">
        <v>5</v>
      </c>
      <c r="BE9" s="26">
        <v>5</v>
      </c>
      <c r="BF9" s="13">
        <f t="shared" si="7"/>
        <v>20</v>
      </c>
      <c r="BG9" s="6">
        <v>7</v>
      </c>
      <c r="BH9" s="27">
        <v>11</v>
      </c>
      <c r="BJ9" s="9">
        <f t="shared" si="9"/>
        <v>9</v>
      </c>
      <c r="BK9" s="9">
        <v>5</v>
      </c>
      <c r="BL9" s="27">
        <v>5</v>
      </c>
      <c r="BM9" s="13">
        <f t="shared" si="8"/>
        <v>19</v>
      </c>
      <c r="BT9" s="15">
        <v>30</v>
      </c>
      <c r="CA9" s="15">
        <v>34</v>
      </c>
      <c r="CH9" s="15">
        <v>42</v>
      </c>
      <c r="CO9" s="15">
        <v>36</v>
      </c>
      <c r="CV9" s="15">
        <v>45</v>
      </c>
      <c r="DC9" s="15">
        <v>78</v>
      </c>
    </row>
    <row r="10" spans="1:107">
      <c r="A10" s="6" t="s">
        <v>159</v>
      </c>
      <c r="B10" s="6" t="s">
        <v>158</v>
      </c>
      <c r="C10" s="6">
        <v>8.5</v>
      </c>
      <c r="D10" s="26">
        <v>11</v>
      </c>
      <c r="F10" s="9">
        <f t="shared" si="0"/>
        <v>10</v>
      </c>
      <c r="G10" s="9">
        <v>5</v>
      </c>
      <c r="H10" s="9">
        <v>5</v>
      </c>
      <c r="I10" s="9">
        <f t="shared" si="1"/>
        <v>20</v>
      </c>
      <c r="J10" s="21"/>
      <c r="M10" s="28"/>
      <c r="X10" s="6">
        <v>9.5</v>
      </c>
      <c r="Y10" s="3">
        <v>8.5</v>
      </c>
      <c r="AA10" s="3">
        <f t="shared" si="10"/>
        <v>9</v>
      </c>
      <c r="AB10" s="3">
        <v>5</v>
      </c>
      <c r="AC10" s="26">
        <v>4.5</v>
      </c>
      <c r="AD10" s="3">
        <f t="shared" si="11"/>
        <v>19</v>
      </c>
      <c r="AL10" s="6">
        <v>11.5</v>
      </c>
      <c r="AM10" s="3">
        <v>8</v>
      </c>
      <c r="AO10" s="3">
        <f t="shared" si="12"/>
        <v>10</v>
      </c>
      <c r="AP10" s="3">
        <v>5</v>
      </c>
      <c r="AQ10" s="26">
        <v>4</v>
      </c>
      <c r="AR10" s="15">
        <f t="shared" si="13"/>
        <v>19</v>
      </c>
      <c r="AV10" s="9"/>
      <c r="AZ10" s="6">
        <v>11.5</v>
      </c>
      <c r="BA10" s="26">
        <v>8.5</v>
      </c>
      <c r="BC10" s="9">
        <f t="shared" si="6"/>
        <v>10</v>
      </c>
      <c r="BD10" s="9">
        <v>5</v>
      </c>
      <c r="BE10" s="26">
        <v>5</v>
      </c>
      <c r="BF10" s="13">
        <f t="shared" si="7"/>
        <v>20</v>
      </c>
      <c r="BG10" s="6">
        <v>9.5</v>
      </c>
      <c r="BH10" s="27">
        <v>6.5</v>
      </c>
      <c r="BJ10" s="9">
        <f t="shared" si="9"/>
        <v>8</v>
      </c>
      <c r="BK10" s="9">
        <v>5</v>
      </c>
      <c r="BL10" s="27">
        <v>5</v>
      </c>
      <c r="BM10" s="13">
        <f t="shared" si="8"/>
        <v>18</v>
      </c>
      <c r="BT10" s="15">
        <v>33</v>
      </c>
      <c r="CA10" s="15">
        <v>36</v>
      </c>
      <c r="CH10" s="15">
        <v>45</v>
      </c>
      <c r="CO10" s="15">
        <v>39</v>
      </c>
      <c r="CV10" s="15">
        <v>45</v>
      </c>
      <c r="DC10" s="15">
        <v>75</v>
      </c>
    </row>
    <row r="11" spans="1:107">
      <c r="A11" s="6" t="s">
        <v>157</v>
      </c>
      <c r="B11" s="6" t="s">
        <v>156</v>
      </c>
      <c r="C11" s="6">
        <v>8</v>
      </c>
      <c r="D11" s="26">
        <v>13.5</v>
      </c>
      <c r="F11" s="9">
        <f t="shared" si="0"/>
        <v>11</v>
      </c>
      <c r="G11" s="9">
        <v>5</v>
      </c>
      <c r="H11" s="9">
        <v>5</v>
      </c>
      <c r="I11" s="9">
        <f t="shared" si="1"/>
        <v>21</v>
      </c>
      <c r="J11" s="21"/>
      <c r="M11" s="28"/>
      <c r="Q11" s="6">
        <v>12.5</v>
      </c>
      <c r="R11" s="3">
        <v>13</v>
      </c>
      <c r="T11" s="3">
        <f>ROUND(AVERAGE(Q11:S11),0)</f>
        <v>13</v>
      </c>
      <c r="U11" s="3">
        <v>5</v>
      </c>
      <c r="V11" s="26">
        <v>5</v>
      </c>
      <c r="W11" s="3">
        <f>ROUND(SUM(T11:V11),0)</f>
        <v>23</v>
      </c>
      <c r="AL11" s="6">
        <v>11.5</v>
      </c>
      <c r="AM11" s="26">
        <v>11</v>
      </c>
      <c r="AO11" s="3">
        <f t="shared" si="12"/>
        <v>11</v>
      </c>
      <c r="AP11" s="3">
        <v>5</v>
      </c>
      <c r="AQ11" s="26">
        <v>4.5</v>
      </c>
      <c r="AR11" s="15">
        <f t="shared" si="13"/>
        <v>21</v>
      </c>
      <c r="AV11" s="9"/>
      <c r="AZ11" s="6">
        <v>9.5</v>
      </c>
      <c r="BA11" s="26">
        <v>10.5</v>
      </c>
      <c r="BC11" s="9">
        <f t="shared" si="6"/>
        <v>10</v>
      </c>
      <c r="BD11" s="9">
        <v>5</v>
      </c>
      <c r="BE11" s="26">
        <v>5</v>
      </c>
      <c r="BF11" s="13">
        <f t="shared" si="7"/>
        <v>20</v>
      </c>
      <c r="BG11" s="6">
        <v>6.5</v>
      </c>
      <c r="BH11" s="27">
        <v>11</v>
      </c>
      <c r="BJ11" s="9">
        <f t="shared" si="9"/>
        <v>9</v>
      </c>
      <c r="BK11" s="9">
        <v>5</v>
      </c>
      <c r="BL11" s="27">
        <v>5</v>
      </c>
      <c r="BM11" s="13">
        <f t="shared" si="8"/>
        <v>19</v>
      </c>
      <c r="BT11" s="15">
        <v>40</v>
      </c>
      <c r="CA11" s="15">
        <v>36</v>
      </c>
      <c r="CH11" s="15">
        <v>45</v>
      </c>
      <c r="CO11" s="15">
        <v>44</v>
      </c>
      <c r="CV11" s="15">
        <v>40</v>
      </c>
      <c r="DC11" s="15">
        <v>70</v>
      </c>
    </row>
    <row r="12" spans="1:107">
      <c r="A12" s="6" t="s">
        <v>155</v>
      </c>
      <c r="B12" s="6" t="s">
        <v>154</v>
      </c>
      <c r="C12" s="6">
        <v>13.5</v>
      </c>
      <c r="D12" s="26">
        <v>15</v>
      </c>
      <c r="F12" s="9">
        <f t="shared" si="0"/>
        <v>14</v>
      </c>
      <c r="G12" s="9">
        <v>5</v>
      </c>
      <c r="H12" s="9">
        <v>5</v>
      </c>
      <c r="I12" s="9">
        <f t="shared" si="1"/>
        <v>24</v>
      </c>
      <c r="J12" s="21"/>
      <c r="M12" s="28"/>
      <c r="Q12" s="6">
        <v>13</v>
      </c>
      <c r="R12" s="3">
        <v>14</v>
      </c>
      <c r="T12" s="3">
        <f t="shared" ref="T12:T15" si="14">ROUND(AVERAGE(Q12:S12),0)</f>
        <v>14</v>
      </c>
      <c r="U12" s="3">
        <v>5</v>
      </c>
      <c r="V12" s="26">
        <v>5</v>
      </c>
      <c r="W12" s="3">
        <f t="shared" ref="W12:W13" si="15">ROUND(SUM(T12:V12),0)</f>
        <v>24</v>
      </c>
      <c r="AL12" s="6">
        <v>13</v>
      </c>
      <c r="AM12" s="26">
        <v>14</v>
      </c>
      <c r="AO12" s="3">
        <f t="shared" si="12"/>
        <v>14</v>
      </c>
      <c r="AP12" s="3">
        <v>5</v>
      </c>
      <c r="AQ12" s="26">
        <v>4.5</v>
      </c>
      <c r="AR12" s="15">
        <f t="shared" si="13"/>
        <v>24</v>
      </c>
      <c r="AV12" s="9"/>
      <c r="AZ12" s="6">
        <v>12.5</v>
      </c>
      <c r="BA12" s="26">
        <v>13</v>
      </c>
      <c r="BC12" s="9">
        <f t="shared" si="6"/>
        <v>13</v>
      </c>
      <c r="BD12" s="9">
        <v>5</v>
      </c>
      <c r="BE12" s="26">
        <v>5</v>
      </c>
      <c r="BF12" s="13">
        <f t="shared" si="7"/>
        <v>23</v>
      </c>
      <c r="BG12" s="6">
        <v>13.5</v>
      </c>
      <c r="BH12" s="27">
        <v>11</v>
      </c>
      <c r="BJ12" s="9">
        <f t="shared" si="9"/>
        <v>12</v>
      </c>
      <c r="BK12" s="9">
        <v>5</v>
      </c>
      <c r="BL12" s="27">
        <v>5</v>
      </c>
      <c r="BM12" s="13">
        <f t="shared" si="8"/>
        <v>22</v>
      </c>
      <c r="BT12" s="15">
        <v>40</v>
      </c>
      <c r="CA12" s="15">
        <v>40</v>
      </c>
      <c r="CH12" s="15">
        <v>47</v>
      </c>
      <c r="CO12" s="15">
        <v>36</v>
      </c>
      <c r="CV12" s="15">
        <v>42</v>
      </c>
      <c r="DC12" s="15">
        <v>85</v>
      </c>
    </row>
    <row r="13" spans="1:107">
      <c r="A13" s="6" t="s">
        <v>153</v>
      </c>
      <c r="B13" s="6" t="s">
        <v>152</v>
      </c>
      <c r="C13" s="6">
        <v>9</v>
      </c>
      <c r="D13" s="26">
        <v>10</v>
      </c>
      <c r="F13" s="9">
        <f t="shared" si="0"/>
        <v>10</v>
      </c>
      <c r="G13" s="9">
        <v>5</v>
      </c>
      <c r="H13" s="27">
        <v>4.5</v>
      </c>
      <c r="I13" s="9">
        <f t="shared" si="1"/>
        <v>20</v>
      </c>
      <c r="J13" s="21"/>
      <c r="M13" s="28"/>
      <c r="Q13" s="6">
        <v>10</v>
      </c>
      <c r="R13" s="3">
        <v>11.5</v>
      </c>
      <c r="T13" s="3">
        <f t="shared" si="14"/>
        <v>11</v>
      </c>
      <c r="U13" s="3">
        <v>4</v>
      </c>
      <c r="V13" s="26">
        <v>5</v>
      </c>
      <c r="W13" s="3">
        <f t="shared" si="15"/>
        <v>20</v>
      </c>
      <c r="AS13" s="6">
        <v>12</v>
      </c>
      <c r="AT13" s="3">
        <v>8</v>
      </c>
      <c r="AV13" s="9">
        <f t="shared" ref="AV13:AV14" si="16">ROUND(AVERAGE(AS13:AU13),0)</f>
        <v>10</v>
      </c>
      <c r="AW13" s="3">
        <v>5</v>
      </c>
      <c r="AX13" s="26">
        <v>5</v>
      </c>
      <c r="AY13" s="13">
        <f t="shared" ref="AY13:AY14" si="17">ROUND(SUM(AV13:AX13),0)</f>
        <v>20</v>
      </c>
      <c r="AZ13" s="6">
        <v>6.5</v>
      </c>
      <c r="BA13" s="26">
        <v>8</v>
      </c>
      <c r="BC13" s="9">
        <f t="shared" si="6"/>
        <v>7</v>
      </c>
      <c r="BD13" s="9">
        <v>5</v>
      </c>
      <c r="BE13" s="26">
        <v>4.5</v>
      </c>
      <c r="BF13" s="13">
        <f t="shared" si="7"/>
        <v>17</v>
      </c>
      <c r="BG13" s="6">
        <v>8.5</v>
      </c>
      <c r="BH13" s="27">
        <v>10</v>
      </c>
      <c r="BJ13" s="9">
        <f t="shared" si="9"/>
        <v>9</v>
      </c>
      <c r="BK13" s="9">
        <v>5</v>
      </c>
      <c r="BL13" s="27">
        <v>5</v>
      </c>
      <c r="BM13" s="13">
        <f t="shared" si="8"/>
        <v>19</v>
      </c>
      <c r="BT13" s="15">
        <v>37</v>
      </c>
      <c r="CA13" s="15">
        <v>40</v>
      </c>
      <c r="CH13" s="15">
        <v>41</v>
      </c>
      <c r="CO13" s="15">
        <v>37</v>
      </c>
      <c r="CV13" s="15">
        <v>45</v>
      </c>
      <c r="DC13" s="15">
        <v>78</v>
      </c>
    </row>
    <row r="14" spans="1:107">
      <c r="A14" s="6" t="s">
        <v>151</v>
      </c>
      <c r="B14" s="6" t="s">
        <v>150</v>
      </c>
      <c r="C14" s="6">
        <v>8</v>
      </c>
      <c r="D14" s="26">
        <v>11.5</v>
      </c>
      <c r="F14" s="9">
        <f t="shared" si="0"/>
        <v>10</v>
      </c>
      <c r="G14" s="9">
        <v>5</v>
      </c>
      <c r="H14" s="27">
        <v>4.5</v>
      </c>
      <c r="I14" s="9">
        <f t="shared" si="1"/>
        <v>20</v>
      </c>
      <c r="J14" s="21"/>
      <c r="M14" s="28"/>
      <c r="X14" s="6">
        <v>7</v>
      </c>
      <c r="Y14" s="3">
        <v>4</v>
      </c>
      <c r="AA14" s="3">
        <f t="shared" ref="AA14" si="18">ROUND(AVERAGE(X14:Z14),0)</f>
        <v>6</v>
      </c>
      <c r="AB14" s="3">
        <v>5</v>
      </c>
      <c r="AC14" s="26">
        <v>5</v>
      </c>
      <c r="AD14" s="3">
        <f t="shared" ref="AD14" si="19">ROUND(SUM(AA14:AC14),0)</f>
        <v>16</v>
      </c>
      <c r="AS14" s="6">
        <v>10</v>
      </c>
      <c r="AT14" s="3">
        <v>7.5</v>
      </c>
      <c r="AV14" s="9">
        <f t="shared" si="16"/>
        <v>9</v>
      </c>
      <c r="AW14" s="3">
        <v>5</v>
      </c>
      <c r="AX14" s="26">
        <v>4</v>
      </c>
      <c r="AY14" s="13">
        <f t="shared" si="17"/>
        <v>18</v>
      </c>
      <c r="AZ14" s="6">
        <v>6.5</v>
      </c>
      <c r="BA14" s="26">
        <v>9.5</v>
      </c>
      <c r="BC14" s="9">
        <f t="shared" si="6"/>
        <v>8</v>
      </c>
      <c r="BD14" s="9">
        <v>5</v>
      </c>
      <c r="BE14" s="26">
        <v>4.5</v>
      </c>
      <c r="BF14" s="13">
        <f t="shared" si="7"/>
        <v>18</v>
      </c>
      <c r="BG14" s="6">
        <v>10</v>
      </c>
      <c r="BH14" s="27">
        <v>7.5</v>
      </c>
      <c r="BJ14" s="9">
        <f t="shared" si="9"/>
        <v>9</v>
      </c>
      <c r="BK14" s="9">
        <v>5</v>
      </c>
      <c r="BL14" s="27">
        <v>5</v>
      </c>
      <c r="BM14" s="13">
        <f t="shared" si="8"/>
        <v>19</v>
      </c>
      <c r="BT14" s="15">
        <v>30</v>
      </c>
      <c r="CA14" s="15">
        <v>40</v>
      </c>
      <c r="CH14" s="15">
        <v>41</v>
      </c>
      <c r="CO14" s="15">
        <v>42</v>
      </c>
      <c r="CV14" s="15">
        <v>50</v>
      </c>
      <c r="DC14" s="15">
        <v>80</v>
      </c>
    </row>
    <row r="15" spans="1:107">
      <c r="A15" s="6" t="s">
        <v>149</v>
      </c>
      <c r="B15" s="6" t="s">
        <v>148</v>
      </c>
      <c r="C15" s="6" t="s">
        <v>170</v>
      </c>
      <c r="D15" s="26">
        <v>11</v>
      </c>
      <c r="E15" s="3">
        <v>7.5</v>
      </c>
      <c r="F15" s="9">
        <f t="shared" si="0"/>
        <v>9</v>
      </c>
      <c r="G15" s="9">
        <v>5</v>
      </c>
      <c r="H15" s="27">
        <v>4</v>
      </c>
      <c r="I15" s="9">
        <f t="shared" si="1"/>
        <v>18</v>
      </c>
      <c r="J15" s="21"/>
      <c r="M15" s="28"/>
      <c r="Q15" s="6" t="s">
        <v>170</v>
      </c>
      <c r="R15" s="26">
        <v>10</v>
      </c>
      <c r="S15" s="3">
        <v>11</v>
      </c>
      <c r="T15" s="3">
        <f t="shared" si="14"/>
        <v>11</v>
      </c>
      <c r="U15" s="26">
        <v>4</v>
      </c>
      <c r="V15" s="26">
        <v>5</v>
      </c>
      <c r="W15" s="3">
        <f>ROUND(SUM(T15:V15),0)</f>
        <v>20</v>
      </c>
      <c r="AE15" s="6" t="s">
        <v>170</v>
      </c>
      <c r="AF15" s="3">
        <v>11</v>
      </c>
      <c r="AG15" s="3">
        <v>9</v>
      </c>
      <c r="AH15" s="3">
        <f>ROUND(AVERAGE(AE15:AG15),0)</f>
        <v>10</v>
      </c>
      <c r="AI15" s="3">
        <v>5</v>
      </c>
      <c r="AJ15" s="26">
        <v>5</v>
      </c>
      <c r="AK15" s="3">
        <f>ROUND(SUM(AH15:AJ15),0)</f>
        <v>20</v>
      </c>
      <c r="AV15" s="9"/>
      <c r="AZ15" s="6" t="s">
        <v>170</v>
      </c>
      <c r="BA15" s="26">
        <v>7.5</v>
      </c>
      <c r="BB15" s="3">
        <v>7.5</v>
      </c>
      <c r="BC15" s="9">
        <f t="shared" si="6"/>
        <v>8</v>
      </c>
      <c r="BD15" s="9">
        <v>5</v>
      </c>
      <c r="BE15" s="26">
        <v>4.5</v>
      </c>
      <c r="BF15" s="13">
        <f t="shared" si="7"/>
        <v>18</v>
      </c>
      <c r="BG15" s="6">
        <v>6.5</v>
      </c>
      <c r="BH15" s="27">
        <v>7</v>
      </c>
      <c r="BJ15" s="9">
        <f t="shared" si="9"/>
        <v>7</v>
      </c>
      <c r="BK15" s="9">
        <v>5</v>
      </c>
      <c r="BL15" s="27">
        <v>5</v>
      </c>
      <c r="BM15" s="13">
        <f t="shared" si="8"/>
        <v>17</v>
      </c>
      <c r="BT15" s="15">
        <v>34</v>
      </c>
      <c r="CA15" s="15">
        <v>20</v>
      </c>
      <c r="CH15" s="15">
        <v>41</v>
      </c>
      <c r="CO15" s="15">
        <v>35</v>
      </c>
      <c r="CV15" s="15">
        <v>39</v>
      </c>
      <c r="DC15" s="15">
        <v>73</v>
      </c>
    </row>
    <row r="16" spans="1:107">
      <c r="A16" s="6" t="s">
        <v>147</v>
      </c>
      <c r="B16" s="6" t="s">
        <v>146</v>
      </c>
      <c r="C16" s="6">
        <v>13</v>
      </c>
      <c r="D16" s="26">
        <v>13</v>
      </c>
      <c r="F16" s="9">
        <f t="shared" si="0"/>
        <v>13</v>
      </c>
      <c r="G16" s="9">
        <v>5</v>
      </c>
      <c r="H16" s="27">
        <v>5</v>
      </c>
      <c r="I16" s="9">
        <f t="shared" si="1"/>
        <v>23</v>
      </c>
      <c r="J16" s="21"/>
      <c r="M16" s="28"/>
      <c r="X16" s="6">
        <v>11.5</v>
      </c>
      <c r="Y16" s="3">
        <v>11.5</v>
      </c>
      <c r="AA16" s="3">
        <f t="shared" ref="AA16" si="20">ROUND(AVERAGE(X16:Z16),0)</f>
        <v>12</v>
      </c>
      <c r="AB16" s="3">
        <v>5</v>
      </c>
      <c r="AC16" s="26">
        <v>4.5</v>
      </c>
      <c r="AD16" s="3">
        <f>ROUND(SUM(AA16:AC16),0)</f>
        <v>22</v>
      </c>
      <c r="AL16" s="6">
        <v>13</v>
      </c>
      <c r="AM16" s="3">
        <v>11</v>
      </c>
      <c r="AO16" s="3">
        <f t="shared" ref="AO16" si="21">ROUND(AVERAGE(AL16:AN16),0)</f>
        <v>12</v>
      </c>
      <c r="AP16" s="3">
        <v>5</v>
      </c>
      <c r="AQ16" s="26">
        <v>4.5</v>
      </c>
      <c r="AR16" s="15">
        <f t="shared" ref="AR16" si="22">ROUND(SUM(AO16:AQ16),0)</f>
        <v>22</v>
      </c>
      <c r="AV16" s="9"/>
      <c r="AZ16" s="6">
        <v>13</v>
      </c>
      <c r="BA16" s="26">
        <v>10.5</v>
      </c>
      <c r="BC16" s="9">
        <f t="shared" si="6"/>
        <v>12</v>
      </c>
      <c r="BD16" s="9">
        <v>5</v>
      </c>
      <c r="BE16" s="26">
        <v>4.5</v>
      </c>
      <c r="BF16" s="13">
        <f t="shared" si="7"/>
        <v>22</v>
      </c>
      <c r="BG16" s="6">
        <v>10.5</v>
      </c>
      <c r="BH16" s="27">
        <v>10</v>
      </c>
      <c r="BJ16" s="9">
        <f t="shared" si="9"/>
        <v>10</v>
      </c>
      <c r="BK16" s="9">
        <v>5</v>
      </c>
      <c r="BL16" s="27">
        <v>5</v>
      </c>
      <c r="BM16" s="13">
        <f t="shared" si="8"/>
        <v>20</v>
      </c>
      <c r="BT16" s="15">
        <v>34</v>
      </c>
      <c r="CA16" s="15">
        <v>20</v>
      </c>
      <c r="CH16" s="15">
        <v>40</v>
      </c>
      <c r="CO16" s="15">
        <v>37</v>
      </c>
      <c r="CV16" s="15">
        <v>40</v>
      </c>
      <c r="DC16" s="15">
        <v>74</v>
      </c>
    </row>
    <row r="17" spans="1:107">
      <c r="A17" s="6" t="s">
        <v>145</v>
      </c>
      <c r="B17" s="6" t="s">
        <v>144</v>
      </c>
      <c r="C17" s="6">
        <v>12</v>
      </c>
      <c r="D17" s="26">
        <v>7.5</v>
      </c>
      <c r="F17" s="9">
        <f t="shared" si="0"/>
        <v>10</v>
      </c>
      <c r="G17" s="9">
        <v>5</v>
      </c>
      <c r="H17" s="27">
        <v>4.5</v>
      </c>
      <c r="I17" s="9">
        <f t="shared" si="1"/>
        <v>20</v>
      </c>
      <c r="J17" s="21">
        <v>13</v>
      </c>
      <c r="K17" s="3">
        <v>8</v>
      </c>
      <c r="M17" s="28">
        <f t="shared" ref="M17" si="23">ROUND(AVERAGE(J17:L17),0)</f>
        <v>11</v>
      </c>
      <c r="N17" s="3">
        <v>5</v>
      </c>
      <c r="O17" s="26">
        <v>4.5</v>
      </c>
      <c r="P17" s="9">
        <f t="shared" ref="P17" si="24">ROUND(SUM(M17:O17),0)</f>
        <v>21</v>
      </c>
      <c r="AE17" s="6">
        <v>12.5</v>
      </c>
      <c r="AF17" s="3">
        <v>12</v>
      </c>
      <c r="AH17" s="3">
        <f>ROUND(AVERAGE(AE17:AG17),0)</f>
        <v>12</v>
      </c>
      <c r="AI17" s="3">
        <v>5</v>
      </c>
      <c r="AJ17" s="26">
        <v>5</v>
      </c>
      <c r="AK17" s="3">
        <f>ROUND(SUM(AH17:AJ17),0)</f>
        <v>22</v>
      </c>
      <c r="AV17" s="9"/>
      <c r="AZ17" s="6">
        <v>12.5</v>
      </c>
      <c r="BA17" s="26">
        <v>10.5</v>
      </c>
      <c r="BC17" s="9">
        <f t="shared" si="6"/>
        <v>12</v>
      </c>
      <c r="BD17" s="9">
        <v>5</v>
      </c>
      <c r="BE17" s="26">
        <v>5</v>
      </c>
      <c r="BF17" s="13">
        <f t="shared" si="7"/>
        <v>22</v>
      </c>
      <c r="BG17" s="6">
        <v>11</v>
      </c>
      <c r="BH17" s="27">
        <v>10.5</v>
      </c>
      <c r="BJ17" s="9">
        <f t="shared" si="9"/>
        <v>11</v>
      </c>
      <c r="BK17" s="9">
        <v>5</v>
      </c>
      <c r="BL17" s="27">
        <v>5</v>
      </c>
      <c r="BM17" s="13">
        <f t="shared" si="8"/>
        <v>21</v>
      </c>
      <c r="BT17" s="15">
        <v>32</v>
      </c>
      <c r="CA17" s="15">
        <v>30</v>
      </c>
      <c r="CH17" s="15">
        <v>45</v>
      </c>
      <c r="CO17" s="15">
        <v>37</v>
      </c>
      <c r="CV17" s="15">
        <v>42</v>
      </c>
      <c r="DC17" s="15">
        <v>72</v>
      </c>
    </row>
    <row r="18" spans="1:107">
      <c r="A18" s="6" t="s">
        <v>143</v>
      </c>
      <c r="B18" s="6" t="s">
        <v>142</v>
      </c>
      <c r="C18" s="6">
        <v>9.5</v>
      </c>
      <c r="D18" s="26">
        <v>11.5</v>
      </c>
      <c r="F18" s="9">
        <f t="shared" si="0"/>
        <v>11</v>
      </c>
      <c r="G18" s="9">
        <v>5</v>
      </c>
      <c r="H18" s="27">
        <v>5</v>
      </c>
      <c r="I18" s="9">
        <f t="shared" si="1"/>
        <v>21</v>
      </c>
      <c r="J18" s="21"/>
      <c r="M18" s="28"/>
      <c r="Q18" s="6">
        <v>10.5</v>
      </c>
      <c r="R18" s="3">
        <v>11</v>
      </c>
      <c r="T18" s="3">
        <f t="shared" ref="T18" si="25">ROUND(AVERAGE(Q18:S18),0)</f>
        <v>11</v>
      </c>
      <c r="U18" s="3">
        <v>4</v>
      </c>
      <c r="V18" s="26">
        <v>5</v>
      </c>
      <c r="W18" s="3">
        <f>ROUND(SUM(T18:V18),0)</f>
        <v>20</v>
      </c>
      <c r="AS18" s="6">
        <v>11</v>
      </c>
      <c r="AT18" s="3">
        <v>7.5</v>
      </c>
      <c r="AV18" s="9">
        <f t="shared" ref="AV18:AV19" si="26">ROUND(AVERAGE(AS18:AU18),0)</f>
        <v>9</v>
      </c>
      <c r="AW18" s="3">
        <v>4</v>
      </c>
      <c r="AX18" s="26">
        <v>5</v>
      </c>
      <c r="AY18" s="13">
        <f t="shared" ref="AY18:AY19" si="27">ROUND(SUM(AV18:AX18),0)</f>
        <v>18</v>
      </c>
      <c r="AZ18" s="6">
        <v>10.5</v>
      </c>
      <c r="BA18" s="26">
        <v>7.5</v>
      </c>
      <c r="BC18" s="9">
        <f t="shared" si="6"/>
        <v>9</v>
      </c>
      <c r="BD18" s="9">
        <v>5</v>
      </c>
      <c r="BE18" s="26">
        <v>4.5</v>
      </c>
      <c r="BF18" s="13">
        <f t="shared" si="7"/>
        <v>19</v>
      </c>
      <c r="BG18" s="6">
        <v>8.5</v>
      </c>
      <c r="BH18" s="27">
        <v>10.5</v>
      </c>
      <c r="BJ18" s="9">
        <f t="shared" si="9"/>
        <v>10</v>
      </c>
      <c r="BK18" s="9">
        <v>5</v>
      </c>
      <c r="BL18" s="27">
        <v>5</v>
      </c>
      <c r="BM18" s="13">
        <f t="shared" si="8"/>
        <v>20</v>
      </c>
      <c r="BT18" s="15">
        <v>33</v>
      </c>
      <c r="CA18" s="15">
        <v>30</v>
      </c>
      <c r="CH18" s="15">
        <v>41</v>
      </c>
      <c r="CO18" s="15">
        <v>39</v>
      </c>
      <c r="CV18" s="15">
        <v>50</v>
      </c>
      <c r="DC18" s="15">
        <v>75</v>
      </c>
    </row>
    <row r="19" spans="1:107">
      <c r="A19" s="6" t="s">
        <v>141</v>
      </c>
      <c r="B19" s="6" t="s">
        <v>140</v>
      </c>
      <c r="C19" s="6">
        <v>5.5</v>
      </c>
      <c r="D19" s="26">
        <v>4</v>
      </c>
      <c r="F19" s="9">
        <f t="shared" si="0"/>
        <v>5</v>
      </c>
      <c r="G19" s="9">
        <v>5</v>
      </c>
      <c r="H19" s="27">
        <v>4.5</v>
      </c>
      <c r="I19" s="9">
        <f t="shared" si="1"/>
        <v>15</v>
      </c>
      <c r="J19" s="21">
        <v>9</v>
      </c>
      <c r="K19" s="3">
        <v>5</v>
      </c>
      <c r="M19" s="28">
        <f t="shared" ref="M19" si="28">ROUND(AVERAGE(J19:L19),0)</f>
        <v>7</v>
      </c>
      <c r="N19" s="3">
        <v>5</v>
      </c>
      <c r="O19" s="26">
        <v>4.5</v>
      </c>
      <c r="P19" s="9">
        <f t="shared" ref="P19" si="29">ROUND(SUM(M19:O19),0)</f>
        <v>17</v>
      </c>
      <c r="AS19" s="6">
        <v>8</v>
      </c>
      <c r="AT19" s="3">
        <v>6.5</v>
      </c>
      <c r="AV19" s="9">
        <f t="shared" si="26"/>
        <v>7</v>
      </c>
      <c r="AW19" s="3">
        <v>4</v>
      </c>
      <c r="AX19" s="26">
        <v>5</v>
      </c>
      <c r="AY19" s="13">
        <f t="shared" si="27"/>
        <v>16</v>
      </c>
      <c r="AZ19" s="6">
        <v>5</v>
      </c>
      <c r="BA19" s="26">
        <v>5.5</v>
      </c>
      <c r="BC19" s="9">
        <f t="shared" si="6"/>
        <v>5</v>
      </c>
      <c r="BD19" s="9">
        <v>5</v>
      </c>
      <c r="BE19" s="26">
        <v>4.5</v>
      </c>
      <c r="BF19" s="13">
        <f t="shared" si="7"/>
        <v>15</v>
      </c>
      <c r="BG19" s="6">
        <v>5</v>
      </c>
      <c r="BH19" s="27">
        <v>5</v>
      </c>
      <c r="BJ19" s="9">
        <f t="shared" si="9"/>
        <v>5</v>
      </c>
      <c r="BK19" s="9">
        <v>5</v>
      </c>
      <c r="BL19" s="27">
        <v>4</v>
      </c>
      <c r="BM19" s="13">
        <f t="shared" si="8"/>
        <v>14</v>
      </c>
      <c r="BT19" s="15">
        <v>31</v>
      </c>
      <c r="CA19" s="15">
        <v>28</v>
      </c>
      <c r="CH19" s="15">
        <v>40</v>
      </c>
      <c r="CO19" s="15">
        <v>33</v>
      </c>
      <c r="CV19" s="15">
        <v>42</v>
      </c>
      <c r="DC19" s="15">
        <v>75</v>
      </c>
    </row>
    <row r="20" spans="1:107">
      <c r="A20" s="6" t="s">
        <v>139</v>
      </c>
      <c r="B20" s="6" t="s">
        <v>138</v>
      </c>
      <c r="C20" s="6">
        <v>7.5</v>
      </c>
      <c r="D20" s="26">
        <v>11.5</v>
      </c>
      <c r="F20" s="9">
        <f t="shared" si="0"/>
        <v>10</v>
      </c>
      <c r="G20" s="9">
        <v>5</v>
      </c>
      <c r="H20" s="27">
        <v>5</v>
      </c>
      <c r="I20" s="9">
        <f t="shared" si="1"/>
        <v>20</v>
      </c>
      <c r="J20" s="21"/>
      <c r="M20" s="28"/>
      <c r="X20" s="6">
        <v>10</v>
      </c>
      <c r="Y20" s="3">
        <v>7.5</v>
      </c>
      <c r="AA20" s="3">
        <f t="shared" ref="AA20" si="30">ROUND(AVERAGE(X20:Z20),0)</f>
        <v>9</v>
      </c>
      <c r="AB20" s="3">
        <v>5</v>
      </c>
      <c r="AC20" s="26">
        <v>4.5</v>
      </c>
      <c r="AD20" s="3">
        <f>ROUND(SUM(AA20:AC20),0)</f>
        <v>19</v>
      </c>
      <c r="AL20" s="6">
        <v>11.5</v>
      </c>
      <c r="AM20" s="3">
        <v>8.5</v>
      </c>
      <c r="AO20" s="3">
        <f t="shared" ref="AO20" si="31">ROUND(AVERAGE(AL20:AN20),0)</f>
        <v>10</v>
      </c>
      <c r="AP20" s="3">
        <v>5</v>
      </c>
      <c r="AQ20" s="26">
        <v>4</v>
      </c>
      <c r="AR20" s="15">
        <f t="shared" ref="AR20" si="32">ROUND(SUM(AO20:AQ20),0)</f>
        <v>19</v>
      </c>
      <c r="AZ20" s="6">
        <v>10</v>
      </c>
      <c r="BA20" s="26">
        <v>10</v>
      </c>
      <c r="BC20" s="9">
        <f t="shared" si="6"/>
        <v>10</v>
      </c>
      <c r="BD20" s="9">
        <v>5</v>
      </c>
      <c r="BE20" s="26">
        <v>4.5</v>
      </c>
      <c r="BF20" s="13">
        <f t="shared" si="7"/>
        <v>20</v>
      </c>
      <c r="BG20" s="6" t="s">
        <v>170</v>
      </c>
      <c r="BH20" s="27">
        <v>7.5</v>
      </c>
      <c r="BI20" s="26">
        <v>8</v>
      </c>
      <c r="BJ20" s="9">
        <f>ROUND(AVERAGE(BG20:BI20),0)</f>
        <v>8</v>
      </c>
      <c r="BK20" s="9">
        <v>5</v>
      </c>
      <c r="BL20" s="27">
        <v>5</v>
      </c>
      <c r="BM20" s="13">
        <f t="shared" si="8"/>
        <v>18</v>
      </c>
      <c r="BT20" s="15">
        <v>38</v>
      </c>
      <c r="CA20" s="15">
        <v>39</v>
      </c>
      <c r="CH20" s="15">
        <v>42</v>
      </c>
      <c r="CO20" s="15">
        <v>35</v>
      </c>
      <c r="CV20" s="15">
        <v>50</v>
      </c>
      <c r="DC20" s="15">
        <v>70</v>
      </c>
    </row>
    <row r="21" spans="1:107">
      <c r="A21" s="6" t="s">
        <v>137</v>
      </c>
      <c r="B21" s="6" t="s">
        <v>136</v>
      </c>
      <c r="C21" s="6" t="s">
        <v>171</v>
      </c>
      <c r="D21" s="6" t="s">
        <v>171</v>
      </c>
      <c r="E21" s="6" t="s">
        <v>171</v>
      </c>
      <c r="F21" s="6" t="s">
        <v>171</v>
      </c>
      <c r="G21" s="9" t="s">
        <v>171</v>
      </c>
      <c r="H21" s="6" t="s">
        <v>171</v>
      </c>
      <c r="I21" s="6" t="s">
        <v>171</v>
      </c>
      <c r="J21" s="6" t="s">
        <v>171</v>
      </c>
      <c r="K21" s="6" t="s">
        <v>171</v>
      </c>
      <c r="L21" s="6" t="s">
        <v>171</v>
      </c>
      <c r="M21" s="21" t="s">
        <v>171</v>
      </c>
      <c r="N21" s="6" t="s">
        <v>171</v>
      </c>
      <c r="O21" s="6" t="s">
        <v>171</v>
      </c>
      <c r="P21" s="6" t="s">
        <v>171</v>
      </c>
      <c r="Q21" s="6" t="s">
        <v>171</v>
      </c>
      <c r="R21" s="6" t="s">
        <v>171</v>
      </c>
      <c r="S21" s="6" t="s">
        <v>171</v>
      </c>
      <c r="T21" s="6" t="s">
        <v>171</v>
      </c>
      <c r="U21" s="6" t="s">
        <v>171</v>
      </c>
      <c r="V21" s="6" t="s">
        <v>171</v>
      </c>
      <c r="W21" s="6" t="s">
        <v>171</v>
      </c>
      <c r="X21" s="6" t="s">
        <v>171</v>
      </c>
      <c r="Y21" s="6" t="s">
        <v>171</v>
      </c>
      <c r="Z21" s="6" t="s">
        <v>171</v>
      </c>
      <c r="AA21" s="6" t="s">
        <v>171</v>
      </c>
      <c r="AB21" s="6" t="s">
        <v>171</v>
      </c>
      <c r="AC21" s="6" t="s">
        <v>171</v>
      </c>
      <c r="AD21" s="6" t="s">
        <v>171</v>
      </c>
      <c r="AE21" s="6" t="s">
        <v>171</v>
      </c>
      <c r="AF21" s="6" t="s">
        <v>171</v>
      </c>
      <c r="AG21" s="6" t="s">
        <v>171</v>
      </c>
      <c r="AH21" s="6" t="s">
        <v>171</v>
      </c>
      <c r="AI21" s="6" t="s">
        <v>171</v>
      </c>
      <c r="AJ21" s="6" t="s">
        <v>171</v>
      </c>
      <c r="AK21" s="6" t="s">
        <v>171</v>
      </c>
      <c r="AL21" s="6" t="s">
        <v>171</v>
      </c>
      <c r="AM21" s="6" t="s">
        <v>171</v>
      </c>
      <c r="AN21" s="6" t="s">
        <v>171</v>
      </c>
      <c r="AO21" s="6" t="s">
        <v>171</v>
      </c>
      <c r="AP21" s="6" t="s">
        <v>171</v>
      </c>
      <c r="AQ21" s="6" t="s">
        <v>171</v>
      </c>
      <c r="AR21" s="6" t="s">
        <v>171</v>
      </c>
      <c r="AS21" s="6" t="s">
        <v>171</v>
      </c>
      <c r="AT21" s="6" t="s">
        <v>171</v>
      </c>
      <c r="AU21" s="6" t="s">
        <v>171</v>
      </c>
      <c r="AV21" s="6" t="s">
        <v>171</v>
      </c>
      <c r="AW21" s="6" t="s">
        <v>171</v>
      </c>
      <c r="AX21" s="6" t="s">
        <v>171</v>
      </c>
      <c r="AY21" s="6" t="s">
        <v>171</v>
      </c>
      <c r="AZ21" s="6" t="s">
        <v>171</v>
      </c>
      <c r="BA21" s="6" t="s">
        <v>171</v>
      </c>
      <c r="BB21" s="6" t="s">
        <v>171</v>
      </c>
      <c r="BC21" s="6" t="s">
        <v>171</v>
      </c>
      <c r="BD21" s="6" t="s">
        <v>171</v>
      </c>
      <c r="BE21" s="6" t="s">
        <v>171</v>
      </c>
      <c r="BF21" s="6" t="s">
        <v>171</v>
      </c>
      <c r="BG21" s="6" t="s">
        <v>171</v>
      </c>
      <c r="BH21" s="6" t="s">
        <v>171</v>
      </c>
      <c r="BI21" s="6" t="s">
        <v>171</v>
      </c>
      <c r="BJ21" s="6" t="s">
        <v>171</v>
      </c>
      <c r="BK21" s="6" t="s">
        <v>171</v>
      </c>
      <c r="BL21" s="6" t="s">
        <v>171</v>
      </c>
      <c r="BM21" s="6" t="s">
        <v>171</v>
      </c>
      <c r="BN21" s="6" t="s">
        <v>171</v>
      </c>
      <c r="BO21" s="6" t="s">
        <v>171</v>
      </c>
      <c r="BP21" s="6" t="s">
        <v>171</v>
      </c>
      <c r="BQ21" s="6" t="s">
        <v>171</v>
      </c>
      <c r="BR21" s="6" t="s">
        <v>171</v>
      </c>
      <c r="BS21" s="6" t="s">
        <v>171</v>
      </c>
      <c r="BT21" s="6" t="s">
        <v>171</v>
      </c>
      <c r="BU21" s="6" t="s">
        <v>171</v>
      </c>
      <c r="BV21" s="6" t="s">
        <v>171</v>
      </c>
      <c r="BW21" s="6" t="s">
        <v>171</v>
      </c>
      <c r="BX21" s="6" t="s">
        <v>171</v>
      </c>
      <c r="BY21" s="6" t="s">
        <v>171</v>
      </c>
      <c r="BZ21" s="6" t="s">
        <v>171</v>
      </c>
      <c r="CA21" s="6" t="s">
        <v>171</v>
      </c>
      <c r="CB21" s="6" t="s">
        <v>171</v>
      </c>
      <c r="CC21" s="6" t="s">
        <v>171</v>
      </c>
      <c r="CD21" s="6" t="s">
        <v>171</v>
      </c>
      <c r="CE21" s="6" t="s">
        <v>171</v>
      </c>
      <c r="CF21" s="6" t="s">
        <v>171</v>
      </c>
      <c r="CG21" s="6" t="s">
        <v>171</v>
      </c>
      <c r="CH21" s="6" t="s">
        <v>171</v>
      </c>
      <c r="CI21" s="6" t="s">
        <v>171</v>
      </c>
      <c r="CJ21" s="6" t="s">
        <v>171</v>
      </c>
      <c r="CK21" s="6" t="s">
        <v>171</v>
      </c>
      <c r="CL21" s="6" t="s">
        <v>171</v>
      </c>
      <c r="CM21" s="6" t="s">
        <v>171</v>
      </c>
      <c r="CN21" s="6" t="s">
        <v>171</v>
      </c>
      <c r="CO21" s="6" t="s">
        <v>171</v>
      </c>
      <c r="CP21" s="6" t="s">
        <v>171</v>
      </c>
      <c r="CQ21" s="6" t="s">
        <v>171</v>
      </c>
      <c r="CR21" s="6" t="s">
        <v>171</v>
      </c>
      <c r="CS21" s="6" t="s">
        <v>171</v>
      </c>
      <c r="CT21" s="6" t="s">
        <v>171</v>
      </c>
      <c r="CU21" s="6" t="s">
        <v>171</v>
      </c>
      <c r="CV21" s="6" t="s">
        <v>171</v>
      </c>
      <c r="CW21" s="6" t="s">
        <v>171</v>
      </c>
      <c r="CX21" s="6" t="s">
        <v>171</v>
      </c>
      <c r="CY21" s="6" t="s">
        <v>171</v>
      </c>
      <c r="CZ21" s="6" t="s">
        <v>171</v>
      </c>
      <c r="DA21" s="6" t="s">
        <v>171</v>
      </c>
      <c r="DB21" s="6" t="s">
        <v>171</v>
      </c>
      <c r="DC21" s="6" t="s">
        <v>171</v>
      </c>
    </row>
    <row r="22" spans="1:107">
      <c r="A22" s="6" t="s">
        <v>135</v>
      </c>
      <c r="B22" s="6" t="s">
        <v>134</v>
      </c>
      <c r="C22" s="6">
        <v>8</v>
      </c>
      <c r="D22" s="26">
        <v>4.5</v>
      </c>
      <c r="F22" s="9">
        <f t="shared" si="0"/>
        <v>6</v>
      </c>
      <c r="G22" s="9">
        <v>5</v>
      </c>
      <c r="H22" s="27">
        <v>4.5</v>
      </c>
      <c r="I22" s="9">
        <f t="shared" si="1"/>
        <v>16</v>
      </c>
      <c r="J22" s="21">
        <v>8.5</v>
      </c>
      <c r="K22" s="3">
        <v>7.5</v>
      </c>
      <c r="M22" s="28">
        <f t="shared" ref="M22" si="33">ROUND(AVERAGE(J22:L22),0)</f>
        <v>8</v>
      </c>
      <c r="N22" s="3">
        <v>5</v>
      </c>
      <c r="O22" s="26">
        <v>4.5</v>
      </c>
      <c r="P22" s="9">
        <f t="shared" ref="P22" si="34">ROUND(SUM(M22:O22),0)</f>
        <v>18</v>
      </c>
      <c r="AS22" s="6">
        <v>6.5</v>
      </c>
      <c r="AT22" s="3">
        <v>9</v>
      </c>
      <c r="AV22" s="9">
        <f t="shared" ref="AV22" si="35">ROUND(AVERAGE(AS22:AU22),0)</f>
        <v>8</v>
      </c>
      <c r="AW22" s="3">
        <v>5</v>
      </c>
      <c r="AX22" s="26">
        <v>4</v>
      </c>
      <c r="AY22" s="13">
        <f t="shared" ref="AY22" si="36">ROUND(SUM(AV22:AX22),0)</f>
        <v>17</v>
      </c>
      <c r="AZ22" s="6">
        <v>9</v>
      </c>
      <c r="BA22" s="26">
        <v>7</v>
      </c>
      <c r="BC22" s="9">
        <f t="shared" si="6"/>
        <v>8</v>
      </c>
      <c r="BD22" s="27">
        <v>5</v>
      </c>
      <c r="BE22" s="26">
        <v>4.5</v>
      </c>
      <c r="BF22" s="13">
        <f t="shared" si="7"/>
        <v>18</v>
      </c>
      <c r="BG22" s="6">
        <v>5</v>
      </c>
      <c r="BH22" s="27">
        <v>11</v>
      </c>
      <c r="BJ22" s="9">
        <f t="shared" si="9"/>
        <v>8</v>
      </c>
      <c r="BK22" s="27">
        <v>5</v>
      </c>
      <c r="BL22" s="27">
        <v>4.5</v>
      </c>
      <c r="BM22" s="13">
        <f t="shared" si="8"/>
        <v>18</v>
      </c>
      <c r="BT22" s="15">
        <v>34</v>
      </c>
      <c r="CA22" s="15">
        <v>20</v>
      </c>
      <c r="CH22" s="15">
        <v>41</v>
      </c>
      <c r="CO22" s="15">
        <v>36</v>
      </c>
      <c r="CV22" s="15">
        <v>40</v>
      </c>
      <c r="DC22" s="15">
        <v>75</v>
      </c>
    </row>
    <row r="23" spans="1:107">
      <c r="A23" s="6" t="s">
        <v>133</v>
      </c>
      <c r="B23" s="6" t="s">
        <v>5</v>
      </c>
      <c r="C23" s="6">
        <v>13.5</v>
      </c>
      <c r="D23" s="26">
        <v>14.5</v>
      </c>
      <c r="F23" s="9">
        <f t="shared" si="0"/>
        <v>14</v>
      </c>
      <c r="G23" s="9">
        <v>5</v>
      </c>
      <c r="H23" s="27">
        <v>5</v>
      </c>
      <c r="I23" s="9">
        <f t="shared" si="1"/>
        <v>24</v>
      </c>
      <c r="J23" s="21"/>
      <c r="M23" s="28"/>
      <c r="X23" s="6">
        <v>11.5</v>
      </c>
      <c r="Y23" s="3">
        <v>10.5</v>
      </c>
      <c r="AA23" s="3">
        <f t="shared" ref="AA23" si="37">ROUND(AVERAGE(X23:Z23),0)</f>
        <v>11</v>
      </c>
      <c r="AB23" s="3">
        <v>5</v>
      </c>
      <c r="AC23" s="26">
        <v>4.5</v>
      </c>
      <c r="AD23" s="3">
        <f t="shared" ref="AD23" si="38">ROUND(SUM(AA23:AC23),0)</f>
        <v>21</v>
      </c>
      <c r="AL23" s="6">
        <v>12.5</v>
      </c>
      <c r="AM23" s="3">
        <v>10.5</v>
      </c>
      <c r="AO23" s="3">
        <f t="shared" ref="AO23" si="39">ROUND(AVERAGE(AL23:AN23),0)</f>
        <v>12</v>
      </c>
      <c r="AP23" s="3">
        <v>5</v>
      </c>
      <c r="AQ23" s="26">
        <v>4.5</v>
      </c>
      <c r="AR23" s="15">
        <f t="shared" ref="AR23" si="40">ROUND(SUM(AO23:AQ23),0)</f>
        <v>22</v>
      </c>
      <c r="AV23" s="9"/>
      <c r="AZ23" s="6">
        <v>12.5</v>
      </c>
      <c r="BA23" s="26">
        <v>13.5</v>
      </c>
      <c r="BC23" s="9">
        <f t="shared" si="6"/>
        <v>13</v>
      </c>
      <c r="BD23" s="27">
        <v>5</v>
      </c>
      <c r="BE23" s="26">
        <v>5</v>
      </c>
      <c r="BF23" s="13">
        <f t="shared" si="7"/>
        <v>23</v>
      </c>
      <c r="BG23" s="6">
        <v>12.5</v>
      </c>
      <c r="BH23" s="27">
        <v>10</v>
      </c>
      <c r="BJ23" s="9">
        <f t="shared" si="9"/>
        <v>11</v>
      </c>
      <c r="BK23" s="27">
        <v>5</v>
      </c>
      <c r="BL23" s="27">
        <v>5</v>
      </c>
      <c r="BM23" s="13">
        <f t="shared" si="8"/>
        <v>21</v>
      </c>
      <c r="BT23" s="15">
        <v>40</v>
      </c>
      <c r="CA23" s="15">
        <v>38</v>
      </c>
      <c r="CH23" s="15">
        <v>44</v>
      </c>
      <c r="CO23" s="15">
        <v>38</v>
      </c>
      <c r="CV23" s="15">
        <v>45</v>
      </c>
      <c r="DC23" s="15">
        <v>70</v>
      </c>
    </row>
    <row r="24" spans="1:107">
      <c r="A24" s="6" t="s">
        <v>132</v>
      </c>
      <c r="B24" s="6" t="s">
        <v>131</v>
      </c>
      <c r="C24" s="6">
        <v>3</v>
      </c>
      <c r="D24" s="3" t="s">
        <v>170</v>
      </c>
      <c r="F24" s="9" t="s">
        <v>170</v>
      </c>
      <c r="G24" s="3" t="s">
        <v>170</v>
      </c>
      <c r="H24" s="3" t="s">
        <v>170</v>
      </c>
      <c r="I24" s="9">
        <v>3</v>
      </c>
      <c r="J24" s="21"/>
      <c r="M24" s="28"/>
      <c r="Q24" s="6">
        <v>5.5</v>
      </c>
      <c r="R24" s="3" t="s">
        <v>170</v>
      </c>
      <c r="U24" s="3" t="s">
        <v>170</v>
      </c>
      <c r="V24" s="3" t="s">
        <v>170</v>
      </c>
      <c r="W24" s="3" t="s">
        <v>170</v>
      </c>
      <c r="AE24" s="6">
        <v>8.5</v>
      </c>
      <c r="AF24" s="3" t="s">
        <v>170</v>
      </c>
      <c r="AH24" s="3">
        <f>ROUND(AVERAGE(AE24:AG24),0)</f>
        <v>9</v>
      </c>
      <c r="AI24" s="3" t="s">
        <v>170</v>
      </c>
      <c r="AJ24" s="3" t="s">
        <v>170</v>
      </c>
      <c r="AK24" s="3">
        <f>ROUND(SUM(AH24:AJ24),0)</f>
        <v>9</v>
      </c>
      <c r="AV24" s="9"/>
      <c r="AZ24" s="6">
        <v>6</v>
      </c>
      <c r="BA24" s="3" t="s">
        <v>170</v>
      </c>
      <c r="BC24" s="9">
        <f t="shared" si="6"/>
        <v>6</v>
      </c>
      <c r="BD24" s="27" t="s">
        <v>170</v>
      </c>
      <c r="BE24" s="3" t="s">
        <v>170</v>
      </c>
      <c r="BF24" s="13">
        <v>6</v>
      </c>
      <c r="BG24" s="6">
        <v>4.5</v>
      </c>
      <c r="BH24" s="27" t="s">
        <v>170</v>
      </c>
      <c r="BI24" s="26" t="s">
        <v>170</v>
      </c>
      <c r="BJ24" s="9" t="s">
        <v>170</v>
      </c>
      <c r="BK24" s="26" t="s">
        <v>170</v>
      </c>
      <c r="BL24" s="27" t="s">
        <v>170</v>
      </c>
      <c r="BM24" s="13" t="s">
        <v>170</v>
      </c>
      <c r="BT24" s="15" t="s">
        <v>170</v>
      </c>
      <c r="CA24" s="15" t="s">
        <v>170</v>
      </c>
      <c r="CH24" s="15" t="s">
        <v>170</v>
      </c>
      <c r="CO24" s="15" t="s">
        <v>170</v>
      </c>
      <c r="CV24" s="15" t="s">
        <v>170</v>
      </c>
      <c r="DC24" s="26" t="s">
        <v>170</v>
      </c>
    </row>
    <row r="25" spans="1:107">
      <c r="A25" s="6" t="s">
        <v>130</v>
      </c>
      <c r="B25" s="6" t="s">
        <v>129</v>
      </c>
      <c r="C25" s="6">
        <v>13</v>
      </c>
      <c r="D25" s="26">
        <v>11</v>
      </c>
      <c r="F25" s="9">
        <f t="shared" si="0"/>
        <v>12</v>
      </c>
      <c r="G25" s="27">
        <v>5</v>
      </c>
      <c r="H25" s="27">
        <v>5</v>
      </c>
      <c r="I25" s="9">
        <f t="shared" si="1"/>
        <v>22</v>
      </c>
      <c r="J25" s="21">
        <v>9</v>
      </c>
      <c r="K25" s="3">
        <v>7</v>
      </c>
      <c r="M25" s="28">
        <f t="shared" ref="M25" si="41">ROUND(AVERAGE(J25:L25),0)</f>
        <v>8</v>
      </c>
      <c r="N25" s="3">
        <v>5</v>
      </c>
      <c r="O25" s="26">
        <v>5</v>
      </c>
      <c r="P25" s="9">
        <f t="shared" ref="P25" si="42">ROUND(SUM(M25:O25),0)</f>
        <v>18</v>
      </c>
      <c r="AS25" s="6">
        <v>10.5</v>
      </c>
      <c r="AT25" s="3">
        <v>8</v>
      </c>
      <c r="AV25" s="9">
        <f t="shared" ref="AV25" si="43">ROUND(AVERAGE(AS25:AU25),0)</f>
        <v>9</v>
      </c>
      <c r="AW25" s="3">
        <v>5</v>
      </c>
      <c r="AX25" s="26">
        <v>5</v>
      </c>
      <c r="AY25" s="13">
        <f t="shared" ref="AY25" si="44">ROUND(SUM(AV25:AX25),0)</f>
        <v>19</v>
      </c>
      <c r="AZ25" s="6">
        <v>10.5</v>
      </c>
      <c r="BA25" s="26">
        <v>8</v>
      </c>
      <c r="BC25" s="9">
        <f t="shared" si="6"/>
        <v>9</v>
      </c>
      <c r="BD25" s="27">
        <v>5</v>
      </c>
      <c r="BE25" s="26">
        <v>4.5</v>
      </c>
      <c r="BF25" s="13">
        <f t="shared" si="7"/>
        <v>19</v>
      </c>
      <c r="BG25" s="6">
        <v>7.5</v>
      </c>
      <c r="BH25" s="27">
        <v>8.5</v>
      </c>
      <c r="BJ25" s="9">
        <f t="shared" si="9"/>
        <v>8</v>
      </c>
      <c r="BK25" s="27">
        <v>5</v>
      </c>
      <c r="BL25" s="27">
        <v>4</v>
      </c>
      <c r="BM25" s="13">
        <f t="shared" si="8"/>
        <v>17</v>
      </c>
      <c r="BT25" s="15">
        <v>32</v>
      </c>
      <c r="CA25" s="15">
        <v>20</v>
      </c>
      <c r="CH25" s="15">
        <v>43</v>
      </c>
      <c r="CO25" s="15">
        <v>41</v>
      </c>
      <c r="CV25" s="15">
        <v>40</v>
      </c>
      <c r="DC25" s="15">
        <v>75</v>
      </c>
    </row>
    <row r="26" spans="1:107">
      <c r="A26" s="6" t="s">
        <v>128</v>
      </c>
      <c r="B26" s="6" t="s">
        <v>127</v>
      </c>
      <c r="C26" s="6">
        <v>12</v>
      </c>
      <c r="D26" s="26">
        <v>12</v>
      </c>
      <c r="F26" s="9">
        <f t="shared" si="0"/>
        <v>12</v>
      </c>
      <c r="G26" s="27">
        <v>5</v>
      </c>
      <c r="H26" s="27">
        <v>5</v>
      </c>
      <c r="I26" s="9">
        <f t="shared" si="1"/>
        <v>22</v>
      </c>
      <c r="J26" s="21"/>
      <c r="M26" s="28"/>
      <c r="X26" s="6">
        <v>10</v>
      </c>
      <c r="Y26" s="3">
        <v>7</v>
      </c>
      <c r="AA26" s="3">
        <f t="shared" ref="AA26:AA33" si="45">ROUND(AVERAGE(X26:Z26),0)</f>
        <v>9</v>
      </c>
      <c r="AB26" s="3">
        <v>5</v>
      </c>
      <c r="AC26" s="26">
        <v>4.5</v>
      </c>
      <c r="AD26" s="3">
        <f t="shared" ref="AD26:AD33" si="46">ROUND(SUM(AA26:AC26),0)</f>
        <v>19</v>
      </c>
      <c r="AL26" s="6">
        <v>12.5</v>
      </c>
      <c r="AM26" s="3">
        <v>9.5</v>
      </c>
      <c r="AO26" s="3">
        <f t="shared" ref="AO26:AO27" si="47">ROUND(AVERAGE(AL26:AN26),0)</f>
        <v>11</v>
      </c>
      <c r="AP26" s="3">
        <v>5</v>
      </c>
      <c r="AQ26" s="26">
        <v>4.5</v>
      </c>
      <c r="AR26" s="15">
        <f t="shared" ref="AR26:AR27" si="48">ROUND(SUM(AO26:AQ26),0)</f>
        <v>21</v>
      </c>
      <c r="AV26" s="9"/>
      <c r="AZ26" s="6">
        <v>10.5</v>
      </c>
      <c r="BA26" s="26">
        <v>9.5</v>
      </c>
      <c r="BC26" s="9">
        <f t="shared" si="6"/>
        <v>10</v>
      </c>
      <c r="BD26" s="27">
        <v>5</v>
      </c>
      <c r="BE26" s="26">
        <v>5</v>
      </c>
      <c r="BF26" s="13">
        <f t="shared" si="7"/>
        <v>20</v>
      </c>
      <c r="BG26" s="6">
        <v>6</v>
      </c>
      <c r="BH26" s="27">
        <v>6</v>
      </c>
      <c r="BJ26" s="9">
        <f t="shared" si="9"/>
        <v>6</v>
      </c>
      <c r="BK26" s="27">
        <v>5</v>
      </c>
      <c r="BL26" s="27">
        <v>4.5</v>
      </c>
      <c r="BM26" s="13">
        <f t="shared" si="8"/>
        <v>16</v>
      </c>
      <c r="BT26" s="15">
        <v>33</v>
      </c>
      <c r="CA26" s="15">
        <v>34</v>
      </c>
      <c r="CH26" s="15">
        <v>41</v>
      </c>
      <c r="CO26" s="15">
        <v>42</v>
      </c>
      <c r="CV26" s="15">
        <v>45</v>
      </c>
      <c r="DC26" s="15">
        <v>75</v>
      </c>
    </row>
    <row r="27" spans="1:107">
      <c r="A27" s="6" t="s">
        <v>126</v>
      </c>
      <c r="B27" s="6" t="s">
        <v>125</v>
      </c>
      <c r="C27" s="6">
        <v>11.5</v>
      </c>
      <c r="D27" s="26">
        <v>8</v>
      </c>
      <c r="F27" s="9">
        <f t="shared" si="0"/>
        <v>10</v>
      </c>
      <c r="G27" s="27">
        <v>5</v>
      </c>
      <c r="H27" s="27">
        <v>5</v>
      </c>
      <c r="I27" s="9">
        <f t="shared" si="1"/>
        <v>20</v>
      </c>
      <c r="J27" s="21"/>
      <c r="M27" s="28"/>
      <c r="X27" s="6">
        <v>10</v>
      </c>
      <c r="Y27" s="3">
        <v>7</v>
      </c>
      <c r="AA27" s="3">
        <f t="shared" si="45"/>
        <v>9</v>
      </c>
      <c r="AB27" s="3">
        <v>5</v>
      </c>
      <c r="AC27" s="26">
        <v>4</v>
      </c>
      <c r="AD27" s="3">
        <f t="shared" si="46"/>
        <v>18</v>
      </c>
      <c r="AL27" s="6">
        <v>11</v>
      </c>
      <c r="AM27" s="3" t="s">
        <v>170</v>
      </c>
      <c r="AN27" s="3">
        <v>9</v>
      </c>
      <c r="AO27" s="3">
        <f t="shared" si="47"/>
        <v>10</v>
      </c>
      <c r="AP27" s="3">
        <v>5</v>
      </c>
      <c r="AQ27" s="26">
        <v>4.5</v>
      </c>
      <c r="AR27" s="15">
        <f t="shared" si="48"/>
        <v>20</v>
      </c>
      <c r="AV27" s="9"/>
      <c r="AZ27" s="6">
        <v>6.5</v>
      </c>
      <c r="BA27" s="26">
        <v>9</v>
      </c>
      <c r="BC27" s="9">
        <f t="shared" si="6"/>
        <v>8</v>
      </c>
      <c r="BD27" s="27">
        <v>5</v>
      </c>
      <c r="BE27" s="26">
        <v>4.5</v>
      </c>
      <c r="BF27" s="13">
        <f t="shared" si="7"/>
        <v>18</v>
      </c>
      <c r="BG27" s="6">
        <v>5.5</v>
      </c>
      <c r="BH27" s="27">
        <v>7</v>
      </c>
      <c r="BJ27" s="9">
        <f t="shared" si="9"/>
        <v>6</v>
      </c>
      <c r="BK27" s="27">
        <v>5</v>
      </c>
      <c r="BL27" s="27">
        <v>4</v>
      </c>
      <c r="BM27" s="13">
        <f t="shared" si="8"/>
        <v>15</v>
      </c>
      <c r="BT27" s="15">
        <v>30</v>
      </c>
      <c r="CA27" s="15">
        <v>25</v>
      </c>
      <c r="CH27" s="15">
        <v>41</v>
      </c>
      <c r="CO27" s="15">
        <v>36</v>
      </c>
      <c r="CV27" s="15">
        <v>40</v>
      </c>
      <c r="DC27" s="15">
        <v>70</v>
      </c>
    </row>
    <row r="28" spans="1:107">
      <c r="A28" s="6" t="s">
        <v>124</v>
      </c>
      <c r="B28" s="6" t="s">
        <v>122</v>
      </c>
      <c r="C28" s="6">
        <v>11.5</v>
      </c>
      <c r="D28" s="26">
        <v>11</v>
      </c>
      <c r="F28" s="9">
        <f t="shared" si="0"/>
        <v>11</v>
      </c>
      <c r="G28" s="27">
        <v>5</v>
      </c>
      <c r="H28" s="27">
        <v>5</v>
      </c>
      <c r="I28" s="9">
        <f t="shared" si="1"/>
        <v>21</v>
      </c>
      <c r="J28" s="21"/>
      <c r="M28" s="28"/>
      <c r="X28" s="6">
        <v>7.5</v>
      </c>
      <c r="Y28" s="26">
        <v>5.5</v>
      </c>
      <c r="AA28" s="3">
        <f t="shared" si="45"/>
        <v>7</v>
      </c>
      <c r="AB28" s="3">
        <v>5</v>
      </c>
      <c r="AC28" s="26">
        <v>4.5</v>
      </c>
      <c r="AD28" s="3">
        <f t="shared" si="46"/>
        <v>17</v>
      </c>
      <c r="AS28" s="6">
        <v>11</v>
      </c>
      <c r="AT28" s="3">
        <v>8.5</v>
      </c>
      <c r="AV28" s="9">
        <f t="shared" ref="AV28" si="49">ROUND(AVERAGE(AS28:AU28),0)</f>
        <v>10</v>
      </c>
      <c r="AW28" s="3">
        <v>5</v>
      </c>
      <c r="AX28" s="26">
        <v>5</v>
      </c>
      <c r="AY28" s="13">
        <f t="shared" ref="AY28" si="50">ROUND(SUM(AV28:AX28),0)</f>
        <v>20</v>
      </c>
      <c r="AZ28" s="6">
        <v>11</v>
      </c>
      <c r="BA28" s="26">
        <v>6.5</v>
      </c>
      <c r="BC28" s="9">
        <f t="shared" si="6"/>
        <v>9</v>
      </c>
      <c r="BD28" s="27">
        <v>5</v>
      </c>
      <c r="BE28" s="26">
        <v>4.5</v>
      </c>
      <c r="BF28" s="13">
        <f t="shared" si="7"/>
        <v>19</v>
      </c>
      <c r="BG28" s="6">
        <v>7</v>
      </c>
      <c r="BH28" s="27">
        <v>9</v>
      </c>
      <c r="BJ28" s="9">
        <f t="shared" si="9"/>
        <v>8</v>
      </c>
      <c r="BK28" s="27">
        <v>5</v>
      </c>
      <c r="BL28" s="27">
        <v>5</v>
      </c>
      <c r="BM28" s="13">
        <f t="shared" si="8"/>
        <v>18</v>
      </c>
      <c r="BT28" s="15">
        <v>30</v>
      </c>
      <c r="CA28" s="15">
        <v>33</v>
      </c>
      <c r="CH28" s="15">
        <v>41</v>
      </c>
      <c r="CO28" s="15">
        <v>39</v>
      </c>
      <c r="CV28" s="15">
        <v>42</v>
      </c>
      <c r="DC28" s="15">
        <v>70</v>
      </c>
    </row>
    <row r="29" spans="1:107">
      <c r="A29" s="6" t="s">
        <v>123</v>
      </c>
      <c r="B29" s="6" t="s">
        <v>122</v>
      </c>
      <c r="C29" s="6">
        <v>11</v>
      </c>
      <c r="D29" s="26">
        <v>10.5</v>
      </c>
      <c r="F29" s="9">
        <f t="shared" si="0"/>
        <v>11</v>
      </c>
      <c r="G29" s="27">
        <v>5</v>
      </c>
      <c r="H29" s="27">
        <v>5</v>
      </c>
      <c r="I29" s="9">
        <f t="shared" si="1"/>
        <v>21</v>
      </c>
      <c r="J29" s="21"/>
      <c r="M29" s="28"/>
      <c r="X29" s="6">
        <v>7.5</v>
      </c>
      <c r="Y29" s="26">
        <v>6.5</v>
      </c>
      <c r="AA29" s="3">
        <f t="shared" si="45"/>
        <v>7</v>
      </c>
      <c r="AB29" s="3">
        <v>5</v>
      </c>
      <c r="AC29" s="26">
        <v>4</v>
      </c>
      <c r="AD29" s="3">
        <f t="shared" si="46"/>
        <v>16</v>
      </c>
      <c r="AL29" s="6">
        <v>12</v>
      </c>
      <c r="AM29" s="3">
        <v>6</v>
      </c>
      <c r="AO29" s="3">
        <f t="shared" ref="AO29:AO30" si="51">ROUND(AVERAGE(AL29:AN29),0)</f>
        <v>9</v>
      </c>
      <c r="AP29" s="3">
        <v>5</v>
      </c>
      <c r="AQ29" s="26">
        <v>4</v>
      </c>
      <c r="AR29" s="15">
        <f t="shared" ref="AR29:AR30" si="52">ROUND(SUM(AO29:AQ29),0)</f>
        <v>18</v>
      </c>
      <c r="AV29" s="9"/>
      <c r="AZ29" s="6">
        <v>9.5</v>
      </c>
      <c r="BA29" s="26">
        <v>6</v>
      </c>
      <c r="BC29" s="9">
        <f t="shared" si="6"/>
        <v>8</v>
      </c>
      <c r="BD29" s="27">
        <v>5</v>
      </c>
      <c r="BE29" s="26">
        <v>4.5</v>
      </c>
      <c r="BF29" s="13">
        <f t="shared" si="7"/>
        <v>18</v>
      </c>
      <c r="BG29" s="6">
        <v>8</v>
      </c>
      <c r="BH29" s="27">
        <v>7</v>
      </c>
      <c r="BJ29" s="9">
        <f t="shared" si="9"/>
        <v>8</v>
      </c>
      <c r="BK29" s="27">
        <v>5</v>
      </c>
      <c r="BL29" s="27">
        <v>5</v>
      </c>
      <c r="BM29" s="13">
        <f t="shared" si="8"/>
        <v>18</v>
      </c>
      <c r="BT29" s="15">
        <v>39</v>
      </c>
      <c r="CA29" s="15">
        <v>20</v>
      </c>
      <c r="CH29" s="15">
        <v>42</v>
      </c>
      <c r="CO29" s="15">
        <v>39</v>
      </c>
      <c r="CV29" s="15">
        <v>40</v>
      </c>
      <c r="DC29" s="15">
        <v>70</v>
      </c>
    </row>
    <row r="30" spans="1:107">
      <c r="A30" s="6" t="s">
        <v>121</v>
      </c>
      <c r="B30" s="6" t="s">
        <v>120</v>
      </c>
      <c r="C30" s="6">
        <v>10.5</v>
      </c>
      <c r="D30" s="26">
        <v>12</v>
      </c>
      <c r="F30" s="9">
        <f t="shared" si="0"/>
        <v>11</v>
      </c>
      <c r="G30" s="27">
        <v>5</v>
      </c>
      <c r="H30" s="27">
        <v>5</v>
      </c>
      <c r="I30" s="9">
        <f t="shared" si="1"/>
        <v>21</v>
      </c>
      <c r="J30" s="21"/>
      <c r="M30" s="28"/>
      <c r="X30" s="6">
        <v>12</v>
      </c>
      <c r="Y30" s="26">
        <v>7.5</v>
      </c>
      <c r="AA30" s="3">
        <f t="shared" si="45"/>
        <v>10</v>
      </c>
      <c r="AB30" s="3">
        <v>5</v>
      </c>
      <c r="AC30" s="26">
        <v>4</v>
      </c>
      <c r="AD30" s="3">
        <f t="shared" si="46"/>
        <v>19</v>
      </c>
      <c r="AL30" s="6">
        <v>12</v>
      </c>
      <c r="AM30" s="3">
        <v>8.5</v>
      </c>
      <c r="AO30" s="3">
        <f t="shared" si="51"/>
        <v>10</v>
      </c>
      <c r="AP30" s="3">
        <v>5</v>
      </c>
      <c r="AQ30" s="26">
        <v>4</v>
      </c>
      <c r="AR30" s="15">
        <f t="shared" si="52"/>
        <v>19</v>
      </c>
      <c r="AV30" s="9"/>
      <c r="AZ30" s="6">
        <v>12</v>
      </c>
      <c r="BA30" s="26">
        <v>10.5</v>
      </c>
      <c r="BC30" s="9">
        <f t="shared" si="6"/>
        <v>11</v>
      </c>
      <c r="BD30" s="27">
        <v>5</v>
      </c>
      <c r="BE30" s="26">
        <v>5</v>
      </c>
      <c r="BF30" s="13">
        <f t="shared" si="7"/>
        <v>21</v>
      </c>
      <c r="BG30" s="6">
        <v>10</v>
      </c>
      <c r="BH30" s="27">
        <v>7.5</v>
      </c>
      <c r="BJ30" s="9">
        <f t="shared" si="9"/>
        <v>9</v>
      </c>
      <c r="BK30" s="27">
        <v>5</v>
      </c>
      <c r="BL30" s="27">
        <v>5</v>
      </c>
      <c r="BM30" s="13">
        <f t="shared" si="8"/>
        <v>19</v>
      </c>
      <c r="BT30" s="15">
        <v>31</v>
      </c>
      <c r="CA30" s="15">
        <v>34</v>
      </c>
      <c r="CH30" s="15">
        <v>41</v>
      </c>
      <c r="CO30" s="15">
        <v>36</v>
      </c>
      <c r="CV30" s="15">
        <v>45</v>
      </c>
      <c r="DC30" s="15">
        <v>70</v>
      </c>
    </row>
    <row r="31" spans="1:107">
      <c r="A31" s="6" t="s">
        <v>119</v>
      </c>
      <c r="B31" s="6" t="s">
        <v>118</v>
      </c>
      <c r="C31" s="6">
        <v>8.5</v>
      </c>
      <c r="D31" s="26">
        <v>7.5</v>
      </c>
      <c r="F31" s="9">
        <f t="shared" si="0"/>
        <v>8</v>
      </c>
      <c r="G31" s="27">
        <v>5</v>
      </c>
      <c r="H31" s="27">
        <v>4.5</v>
      </c>
      <c r="I31" s="9">
        <f t="shared" si="1"/>
        <v>18</v>
      </c>
      <c r="J31" s="21">
        <v>10</v>
      </c>
      <c r="K31" s="3">
        <v>7</v>
      </c>
      <c r="M31" s="28">
        <f t="shared" ref="M31" si="53">ROUND(AVERAGE(J31:L31),0)</f>
        <v>9</v>
      </c>
      <c r="N31" s="3">
        <v>5</v>
      </c>
      <c r="O31" s="26">
        <v>5</v>
      </c>
      <c r="P31" s="9">
        <f t="shared" ref="P31" si="54">ROUND(SUM(M31:O31),0)</f>
        <v>19</v>
      </c>
      <c r="AE31" s="6">
        <v>11</v>
      </c>
      <c r="AF31" s="3">
        <v>9.5</v>
      </c>
      <c r="AH31" s="3">
        <f>ROUND(AVERAGE(AE31:AG31),0)</f>
        <v>10</v>
      </c>
      <c r="AI31" s="3">
        <v>5</v>
      </c>
      <c r="AJ31" s="26">
        <v>4.5</v>
      </c>
      <c r="AK31" s="3">
        <f>ROUND(SUM(AH31:AJ31),0)</f>
        <v>20</v>
      </c>
      <c r="AV31" s="9"/>
      <c r="AZ31" s="6">
        <v>11</v>
      </c>
      <c r="BA31" s="26">
        <v>5.5</v>
      </c>
      <c r="BC31" s="9">
        <f t="shared" si="6"/>
        <v>8</v>
      </c>
      <c r="BD31" s="27">
        <v>5</v>
      </c>
      <c r="BE31" s="26">
        <v>4.5</v>
      </c>
      <c r="BF31" s="13">
        <f t="shared" si="7"/>
        <v>18</v>
      </c>
      <c r="BG31" s="6">
        <v>6.5</v>
      </c>
      <c r="BH31" s="27">
        <v>9.5</v>
      </c>
      <c r="BJ31" s="9">
        <f t="shared" si="9"/>
        <v>8</v>
      </c>
      <c r="BK31" s="27">
        <v>5</v>
      </c>
      <c r="BL31" s="27">
        <v>5</v>
      </c>
      <c r="BM31" s="13">
        <f t="shared" si="8"/>
        <v>18</v>
      </c>
      <c r="BT31" s="15">
        <v>32</v>
      </c>
      <c r="CA31" s="15">
        <v>32</v>
      </c>
      <c r="CH31" s="15">
        <v>41</v>
      </c>
      <c r="CO31" s="15">
        <v>36</v>
      </c>
      <c r="CV31" s="15">
        <v>45</v>
      </c>
      <c r="DC31" s="15">
        <v>70</v>
      </c>
    </row>
    <row r="32" spans="1:107">
      <c r="A32" s="6" t="s">
        <v>117</v>
      </c>
      <c r="B32" s="6" t="s">
        <v>116</v>
      </c>
      <c r="C32" s="6">
        <v>7.5</v>
      </c>
      <c r="D32" s="26">
        <v>12.5</v>
      </c>
      <c r="F32" s="9">
        <f t="shared" si="0"/>
        <v>10</v>
      </c>
      <c r="G32" s="27">
        <v>5</v>
      </c>
      <c r="H32" s="27">
        <v>5</v>
      </c>
      <c r="I32" s="9">
        <f t="shared" si="1"/>
        <v>20</v>
      </c>
      <c r="J32" s="21"/>
      <c r="M32" s="28"/>
      <c r="X32" s="6">
        <v>10.5</v>
      </c>
      <c r="Y32" s="26">
        <v>10.5</v>
      </c>
      <c r="AA32" s="3">
        <f t="shared" si="45"/>
        <v>11</v>
      </c>
      <c r="AB32" s="26">
        <v>5</v>
      </c>
      <c r="AC32" s="26">
        <v>4</v>
      </c>
      <c r="AD32" s="3">
        <f t="shared" si="46"/>
        <v>20</v>
      </c>
      <c r="AL32" s="6">
        <v>12</v>
      </c>
      <c r="AM32" s="3">
        <v>9.5</v>
      </c>
      <c r="AN32" s="26"/>
      <c r="AO32" s="3">
        <f t="shared" ref="AO32:AO33" si="55">ROUND(AVERAGE(AL32:AN32),0)</f>
        <v>11</v>
      </c>
      <c r="AP32" s="26">
        <v>5</v>
      </c>
      <c r="AQ32" s="26">
        <v>4.5</v>
      </c>
      <c r="AR32" s="15">
        <f t="shared" ref="AR32:AR33" si="56">ROUND(SUM(AO32:AQ32),0)</f>
        <v>21</v>
      </c>
      <c r="AV32" s="9"/>
      <c r="AZ32" s="6">
        <v>10.5</v>
      </c>
      <c r="BA32" s="26">
        <v>8.5</v>
      </c>
      <c r="BC32" s="9">
        <f t="shared" si="6"/>
        <v>10</v>
      </c>
      <c r="BD32" s="27">
        <v>5</v>
      </c>
      <c r="BE32" s="26">
        <v>5</v>
      </c>
      <c r="BF32" s="13">
        <f t="shared" si="7"/>
        <v>20</v>
      </c>
      <c r="BG32" s="6">
        <v>8.5</v>
      </c>
      <c r="BH32" s="27">
        <v>9.5</v>
      </c>
      <c r="BJ32" s="9">
        <f t="shared" si="9"/>
        <v>9</v>
      </c>
      <c r="BK32" s="27">
        <v>5</v>
      </c>
      <c r="BL32" s="27">
        <v>5</v>
      </c>
      <c r="BM32" s="13">
        <f t="shared" si="8"/>
        <v>19</v>
      </c>
      <c r="BT32" s="15">
        <v>35</v>
      </c>
      <c r="CA32" s="15">
        <v>39</v>
      </c>
      <c r="CH32" s="15">
        <v>41</v>
      </c>
      <c r="CO32" s="15">
        <v>37</v>
      </c>
      <c r="CV32" s="15">
        <v>45</v>
      </c>
      <c r="DC32" s="15">
        <v>85</v>
      </c>
    </row>
    <row r="33" spans="1:107">
      <c r="A33" s="6" t="s">
        <v>115</v>
      </c>
      <c r="B33" s="6" t="s">
        <v>114</v>
      </c>
      <c r="C33" s="6">
        <v>6</v>
      </c>
      <c r="D33" s="26">
        <v>12</v>
      </c>
      <c r="F33" s="9">
        <f t="shared" si="0"/>
        <v>9</v>
      </c>
      <c r="G33" s="27">
        <v>5</v>
      </c>
      <c r="H33" s="27">
        <v>5</v>
      </c>
      <c r="I33" s="9">
        <f t="shared" si="1"/>
        <v>19</v>
      </c>
      <c r="J33" s="21"/>
      <c r="M33" s="28"/>
      <c r="X33" s="6">
        <v>8.5</v>
      </c>
      <c r="Y33" s="26">
        <v>9.5</v>
      </c>
      <c r="AA33" s="3">
        <f t="shared" si="45"/>
        <v>9</v>
      </c>
      <c r="AB33" s="26">
        <v>5</v>
      </c>
      <c r="AC33" s="26">
        <v>4</v>
      </c>
      <c r="AD33" s="3">
        <f t="shared" si="46"/>
        <v>18</v>
      </c>
      <c r="AL33" s="6">
        <v>9.5</v>
      </c>
      <c r="AM33" s="26">
        <v>11</v>
      </c>
      <c r="AN33" s="26"/>
      <c r="AO33" s="3">
        <f t="shared" si="55"/>
        <v>10</v>
      </c>
      <c r="AP33" s="26">
        <v>5</v>
      </c>
      <c r="AQ33" s="26">
        <v>4</v>
      </c>
      <c r="AR33" s="15">
        <f t="shared" si="56"/>
        <v>19</v>
      </c>
      <c r="AV33" s="9"/>
      <c r="AZ33" s="6">
        <v>11.5</v>
      </c>
      <c r="BA33" s="26">
        <v>11</v>
      </c>
      <c r="BC33" s="9">
        <f t="shared" si="6"/>
        <v>11</v>
      </c>
      <c r="BD33" s="27">
        <v>5</v>
      </c>
      <c r="BE33" s="26">
        <v>5</v>
      </c>
      <c r="BF33" s="13">
        <f t="shared" si="7"/>
        <v>21</v>
      </c>
      <c r="BG33" s="6">
        <v>8.5</v>
      </c>
      <c r="BH33" s="27">
        <v>9.5</v>
      </c>
      <c r="BJ33" s="9">
        <f t="shared" si="9"/>
        <v>9</v>
      </c>
      <c r="BK33" s="27">
        <v>5</v>
      </c>
      <c r="BL33" s="27">
        <v>5</v>
      </c>
      <c r="BM33" s="13">
        <f t="shared" si="8"/>
        <v>19</v>
      </c>
      <c r="BT33" s="15">
        <v>40</v>
      </c>
      <c r="CA33" s="15">
        <v>39</v>
      </c>
      <c r="CH33" s="15">
        <v>41</v>
      </c>
      <c r="CO33" s="15">
        <v>39</v>
      </c>
      <c r="CV33" s="15">
        <v>45</v>
      </c>
      <c r="DC33" s="15">
        <v>70</v>
      </c>
    </row>
    <row r="34" spans="1:107">
      <c r="A34" s="6" t="s">
        <v>113</v>
      </c>
      <c r="B34" s="6" t="s">
        <v>112</v>
      </c>
      <c r="C34" s="6">
        <v>3</v>
      </c>
      <c r="D34" s="26">
        <v>10.5</v>
      </c>
      <c r="F34" s="9">
        <f t="shared" si="0"/>
        <v>7</v>
      </c>
      <c r="G34" s="27">
        <v>5</v>
      </c>
      <c r="H34" s="27">
        <v>4.5</v>
      </c>
      <c r="I34" s="9">
        <f t="shared" si="1"/>
        <v>17</v>
      </c>
      <c r="J34" s="21">
        <v>7</v>
      </c>
      <c r="K34" s="3">
        <v>4.5</v>
      </c>
      <c r="M34" s="28">
        <f t="shared" ref="M34:M35" si="57">ROUND(AVERAGE(J34:L34),0)</f>
        <v>6</v>
      </c>
      <c r="N34" s="3">
        <v>5</v>
      </c>
      <c r="O34" s="26">
        <v>4.5</v>
      </c>
      <c r="P34" s="9">
        <f t="shared" ref="P34:P35" si="58">ROUND(SUM(M34:O34),0)</f>
        <v>16</v>
      </c>
      <c r="AE34" s="6">
        <v>9</v>
      </c>
      <c r="AF34" s="3">
        <v>10.5</v>
      </c>
      <c r="AH34" s="3">
        <f>ROUND(AVERAGE(AE34:AG34),0)</f>
        <v>10</v>
      </c>
      <c r="AI34" s="3">
        <v>5</v>
      </c>
      <c r="AJ34" s="26">
        <v>4</v>
      </c>
      <c r="AK34" s="3">
        <f>ROUND(SUM(AH34:AJ34),0)</f>
        <v>19</v>
      </c>
      <c r="AV34" s="9"/>
      <c r="AZ34" s="6">
        <v>9.5</v>
      </c>
      <c r="BA34" s="26">
        <v>8.5</v>
      </c>
      <c r="BC34" s="9">
        <f t="shared" si="6"/>
        <v>9</v>
      </c>
      <c r="BD34" s="27">
        <v>5</v>
      </c>
      <c r="BE34" s="26">
        <v>4.5</v>
      </c>
      <c r="BF34" s="13">
        <f t="shared" si="7"/>
        <v>19</v>
      </c>
      <c r="BG34" s="6">
        <v>8.5</v>
      </c>
      <c r="BH34" s="27">
        <v>4.5</v>
      </c>
      <c r="BJ34" s="9">
        <f t="shared" si="9"/>
        <v>7</v>
      </c>
      <c r="BK34" s="27">
        <v>5</v>
      </c>
      <c r="BL34" s="27">
        <v>5</v>
      </c>
      <c r="BM34" s="13">
        <f t="shared" si="8"/>
        <v>17</v>
      </c>
      <c r="BT34" s="15">
        <v>40</v>
      </c>
      <c r="CA34" s="15">
        <v>34</v>
      </c>
      <c r="CH34" s="15">
        <v>42</v>
      </c>
      <c r="CO34" s="15">
        <v>33</v>
      </c>
      <c r="CV34" s="15">
        <v>42</v>
      </c>
      <c r="DC34" s="15">
        <v>70</v>
      </c>
    </row>
    <row r="35" spans="1:107">
      <c r="A35" s="6" t="s">
        <v>111</v>
      </c>
      <c r="B35" s="6" t="s">
        <v>110</v>
      </c>
      <c r="C35" s="6">
        <v>2.5</v>
      </c>
      <c r="D35" s="26">
        <v>8.5</v>
      </c>
      <c r="F35" s="9">
        <f t="shared" si="0"/>
        <v>6</v>
      </c>
      <c r="G35" s="27">
        <v>5</v>
      </c>
      <c r="H35" s="27">
        <v>4.5</v>
      </c>
      <c r="I35" s="9">
        <f t="shared" si="1"/>
        <v>16</v>
      </c>
      <c r="J35" s="21">
        <v>6.5</v>
      </c>
      <c r="K35" s="3">
        <v>5.5</v>
      </c>
      <c r="M35" s="28">
        <f t="shared" si="57"/>
        <v>6</v>
      </c>
      <c r="N35" s="3">
        <v>4.5</v>
      </c>
      <c r="O35" s="26">
        <v>4.5</v>
      </c>
      <c r="P35" s="9">
        <f t="shared" si="58"/>
        <v>15</v>
      </c>
      <c r="AE35" s="6">
        <v>10</v>
      </c>
      <c r="AF35" s="3">
        <v>6</v>
      </c>
      <c r="AH35" s="3">
        <f>ROUND(AVERAGE(AE35:AG35),0)</f>
        <v>8</v>
      </c>
      <c r="AI35" s="3">
        <v>5</v>
      </c>
      <c r="AJ35" s="26">
        <v>4</v>
      </c>
      <c r="AK35" s="3">
        <f>ROUND(SUM(AH35:AJ35),0)</f>
        <v>17</v>
      </c>
      <c r="AV35" s="9"/>
      <c r="AZ35" s="6">
        <v>6</v>
      </c>
      <c r="BA35" s="26">
        <v>8</v>
      </c>
      <c r="BC35" s="9">
        <f t="shared" si="6"/>
        <v>7</v>
      </c>
      <c r="BD35" s="27">
        <v>5</v>
      </c>
      <c r="BE35" s="26">
        <v>4.5</v>
      </c>
      <c r="BF35" s="13">
        <f t="shared" si="7"/>
        <v>17</v>
      </c>
      <c r="BG35" s="6">
        <v>6</v>
      </c>
      <c r="BH35" s="27">
        <v>6</v>
      </c>
      <c r="BJ35" s="9">
        <f t="shared" si="9"/>
        <v>6</v>
      </c>
      <c r="BK35" s="27">
        <v>5</v>
      </c>
      <c r="BL35" s="27">
        <v>5</v>
      </c>
      <c r="BM35" s="13">
        <f t="shared" si="8"/>
        <v>16</v>
      </c>
      <c r="BT35" s="15">
        <v>35</v>
      </c>
      <c r="CA35" s="15">
        <v>23</v>
      </c>
      <c r="CH35" s="15">
        <v>38</v>
      </c>
      <c r="CO35" s="15">
        <v>39</v>
      </c>
      <c r="CV35" s="15">
        <v>44</v>
      </c>
      <c r="DC35" s="15">
        <v>65</v>
      </c>
    </row>
    <row r="36" spans="1:107">
      <c r="A36" s="6" t="s">
        <v>109</v>
      </c>
      <c r="B36" s="6" t="s">
        <v>108</v>
      </c>
      <c r="C36" s="6">
        <v>13</v>
      </c>
      <c r="D36" s="26">
        <v>14</v>
      </c>
      <c r="F36" s="9">
        <f t="shared" si="0"/>
        <v>14</v>
      </c>
      <c r="G36" s="27">
        <v>5</v>
      </c>
      <c r="H36" s="27">
        <v>5</v>
      </c>
      <c r="I36" s="9">
        <f t="shared" si="1"/>
        <v>24</v>
      </c>
      <c r="J36" s="21"/>
      <c r="M36" s="28"/>
      <c r="Q36" s="6">
        <v>12</v>
      </c>
      <c r="R36" s="3">
        <v>11.5</v>
      </c>
      <c r="T36" s="3">
        <f t="shared" ref="T36" si="59">ROUND(AVERAGE(Q36:S36),0)</f>
        <v>12</v>
      </c>
      <c r="U36" s="3">
        <v>5</v>
      </c>
      <c r="V36" s="26">
        <v>5</v>
      </c>
      <c r="W36" s="3">
        <f>ROUND(SUM(T36:V36),0)</f>
        <v>22</v>
      </c>
      <c r="AS36" s="6">
        <v>9</v>
      </c>
      <c r="AT36" s="3">
        <v>8.5</v>
      </c>
      <c r="AV36" s="9">
        <f t="shared" ref="AV36" si="60">ROUND(AVERAGE(AS36:AU36),0)</f>
        <v>9</v>
      </c>
      <c r="AW36" s="3">
        <v>4</v>
      </c>
      <c r="AX36" s="26">
        <v>5</v>
      </c>
      <c r="AY36" s="13">
        <f t="shared" ref="AY36" si="61">ROUND(SUM(AV36:AX36),0)</f>
        <v>18</v>
      </c>
      <c r="AZ36" s="6">
        <v>9</v>
      </c>
      <c r="BA36" s="26">
        <v>12.5</v>
      </c>
      <c r="BC36" s="9">
        <f t="shared" si="6"/>
        <v>11</v>
      </c>
      <c r="BD36" s="27">
        <v>5</v>
      </c>
      <c r="BE36" s="26">
        <v>4.5</v>
      </c>
      <c r="BF36" s="13">
        <f t="shared" si="7"/>
        <v>21</v>
      </c>
      <c r="BG36" s="6">
        <v>11.5</v>
      </c>
      <c r="BH36" s="27">
        <v>12</v>
      </c>
      <c r="BJ36" s="9">
        <f t="shared" si="9"/>
        <v>12</v>
      </c>
      <c r="BK36" s="27">
        <v>5</v>
      </c>
      <c r="BL36" s="27">
        <v>5</v>
      </c>
      <c r="BM36" s="13">
        <f t="shared" si="8"/>
        <v>22</v>
      </c>
      <c r="BT36" s="15">
        <v>40</v>
      </c>
      <c r="CA36" s="15">
        <v>40</v>
      </c>
      <c r="CH36" s="15">
        <v>47</v>
      </c>
      <c r="CO36" s="15">
        <v>41</v>
      </c>
      <c r="CV36" s="15">
        <v>50</v>
      </c>
      <c r="DC36" s="15">
        <v>85</v>
      </c>
    </row>
    <row r="37" spans="1:107">
      <c r="A37" s="6" t="s">
        <v>107</v>
      </c>
      <c r="B37" s="6" t="s">
        <v>106</v>
      </c>
      <c r="C37" s="6">
        <v>2.5</v>
      </c>
      <c r="D37" s="26">
        <v>9.5</v>
      </c>
      <c r="F37" s="9">
        <f t="shared" si="0"/>
        <v>6</v>
      </c>
      <c r="G37" s="27">
        <v>5</v>
      </c>
      <c r="H37" s="27">
        <v>4.5</v>
      </c>
      <c r="I37" s="9">
        <f t="shared" si="1"/>
        <v>16</v>
      </c>
      <c r="J37" s="21"/>
      <c r="M37" s="28"/>
      <c r="X37" s="6">
        <v>4</v>
      </c>
      <c r="Y37" s="3">
        <v>6</v>
      </c>
      <c r="AA37" s="3">
        <f t="shared" ref="AA37" si="62">ROUND(AVERAGE(X37:Z37),0)</f>
        <v>5</v>
      </c>
      <c r="AB37" s="3">
        <v>5</v>
      </c>
      <c r="AC37" s="26">
        <v>4</v>
      </c>
      <c r="AD37" s="3">
        <f t="shared" ref="AD37" si="63">ROUND(SUM(AA37:AC37),0)</f>
        <v>14</v>
      </c>
      <c r="AE37" s="6">
        <v>8</v>
      </c>
      <c r="AF37" s="3">
        <v>8.5</v>
      </c>
      <c r="AH37" s="3">
        <f>ROUND(AVERAGE(AE37:AG37),0)</f>
        <v>8</v>
      </c>
      <c r="AI37" s="3">
        <v>5</v>
      </c>
      <c r="AJ37" s="26">
        <v>4</v>
      </c>
      <c r="AK37" s="3">
        <f>ROUND(SUM(AH37:AJ37),0)</f>
        <v>17</v>
      </c>
      <c r="AV37" s="9"/>
      <c r="AZ37" s="6">
        <v>6</v>
      </c>
      <c r="BA37" s="26">
        <v>3.5</v>
      </c>
      <c r="BC37" s="9">
        <f t="shared" si="6"/>
        <v>5</v>
      </c>
      <c r="BD37" s="27">
        <v>5</v>
      </c>
      <c r="BE37" s="26">
        <v>5</v>
      </c>
      <c r="BF37" s="13">
        <f t="shared" si="7"/>
        <v>15</v>
      </c>
      <c r="BG37" s="6">
        <v>4</v>
      </c>
      <c r="BH37" s="27">
        <v>4.5</v>
      </c>
      <c r="BJ37" s="9">
        <f t="shared" si="9"/>
        <v>4</v>
      </c>
      <c r="BK37" s="27">
        <v>5</v>
      </c>
      <c r="BL37" s="27">
        <v>5</v>
      </c>
      <c r="BM37" s="13">
        <f t="shared" si="8"/>
        <v>14</v>
      </c>
      <c r="BT37" s="15">
        <v>25</v>
      </c>
      <c r="CA37" s="15">
        <v>20</v>
      </c>
      <c r="CH37" s="15">
        <v>42</v>
      </c>
      <c r="CO37" s="15">
        <v>32</v>
      </c>
      <c r="CV37" s="15">
        <v>40</v>
      </c>
      <c r="DC37" s="15">
        <v>78</v>
      </c>
    </row>
    <row r="38" spans="1:107">
      <c r="A38" s="6" t="s">
        <v>105</v>
      </c>
      <c r="B38" s="6" t="s">
        <v>104</v>
      </c>
      <c r="C38" s="6">
        <v>2.5</v>
      </c>
      <c r="D38" s="26">
        <v>4</v>
      </c>
      <c r="F38" s="9">
        <f t="shared" si="0"/>
        <v>3</v>
      </c>
      <c r="G38" s="27">
        <v>5</v>
      </c>
      <c r="H38" s="27">
        <v>4</v>
      </c>
      <c r="I38" s="9">
        <f t="shared" si="1"/>
        <v>12</v>
      </c>
      <c r="J38" s="21">
        <v>5.5</v>
      </c>
      <c r="K38" s="3">
        <v>5.5</v>
      </c>
      <c r="M38" s="28">
        <f t="shared" ref="M38" si="64">ROUND(AVERAGE(J38:L38),0)</f>
        <v>6</v>
      </c>
      <c r="N38" s="3">
        <v>4.5</v>
      </c>
      <c r="O38" s="26">
        <v>4.5</v>
      </c>
      <c r="P38" s="9">
        <f t="shared" ref="P38" si="65">ROUND(SUM(M38:O38),0)</f>
        <v>15</v>
      </c>
      <c r="AS38" s="6">
        <v>5.5</v>
      </c>
      <c r="AT38" s="3">
        <v>4.5</v>
      </c>
      <c r="AV38" s="9">
        <f t="shared" ref="AV38" si="66">ROUND(AVERAGE(AS38:AU38),0)</f>
        <v>5</v>
      </c>
      <c r="AW38" s="3">
        <v>4</v>
      </c>
      <c r="AX38" s="26">
        <v>5</v>
      </c>
      <c r="AY38" s="13">
        <f t="shared" ref="AY38" si="67">ROUND(SUM(AV38:AX38),0)</f>
        <v>14</v>
      </c>
      <c r="AZ38" s="6">
        <v>8</v>
      </c>
      <c r="BA38" s="26">
        <v>2.5</v>
      </c>
      <c r="BC38" s="9">
        <f t="shared" si="6"/>
        <v>5</v>
      </c>
      <c r="BD38" s="27">
        <v>5</v>
      </c>
      <c r="BE38" s="26">
        <v>4.5</v>
      </c>
      <c r="BF38" s="13">
        <f t="shared" si="7"/>
        <v>15</v>
      </c>
      <c r="BG38" s="6">
        <v>5</v>
      </c>
      <c r="BH38" s="27">
        <v>4</v>
      </c>
      <c r="BJ38" s="9">
        <f t="shared" si="9"/>
        <v>5</v>
      </c>
      <c r="BK38" s="27">
        <v>5</v>
      </c>
      <c r="BL38" s="27">
        <v>4</v>
      </c>
      <c r="BM38" s="13">
        <f t="shared" si="8"/>
        <v>14</v>
      </c>
      <c r="BT38" s="15">
        <v>25</v>
      </c>
      <c r="CA38" s="15">
        <v>20</v>
      </c>
      <c r="CH38" s="15">
        <v>30</v>
      </c>
      <c r="CO38" s="15">
        <v>38</v>
      </c>
      <c r="CV38" s="15">
        <v>39</v>
      </c>
      <c r="DC38" s="15">
        <v>52</v>
      </c>
    </row>
    <row r="39" spans="1:107">
      <c r="A39" s="6" t="s">
        <v>103</v>
      </c>
      <c r="B39" s="6" t="s">
        <v>102</v>
      </c>
      <c r="C39" s="6">
        <v>6.5</v>
      </c>
      <c r="D39" s="26">
        <v>12.5</v>
      </c>
      <c r="F39" s="9">
        <f t="shared" si="0"/>
        <v>10</v>
      </c>
      <c r="G39" s="27">
        <v>5</v>
      </c>
      <c r="H39" s="27">
        <v>4.5</v>
      </c>
      <c r="I39" s="9">
        <f t="shared" si="1"/>
        <v>20</v>
      </c>
      <c r="J39" s="21"/>
      <c r="M39" s="28"/>
      <c r="Q39" s="6">
        <v>10</v>
      </c>
      <c r="R39" s="3">
        <v>11</v>
      </c>
      <c r="T39" s="3">
        <f t="shared" ref="T39" si="68">ROUND(AVERAGE(Q39:S39),0)</f>
        <v>11</v>
      </c>
      <c r="U39" s="3">
        <v>4</v>
      </c>
      <c r="V39" s="26">
        <v>5</v>
      </c>
      <c r="W39" s="3">
        <f>ROUND(SUM(T39:V39),0)</f>
        <v>20</v>
      </c>
      <c r="AE39" s="6">
        <v>10</v>
      </c>
      <c r="AF39" s="26">
        <v>11</v>
      </c>
      <c r="AH39" s="3">
        <f>ROUND(AVERAGE(AE39:AG39),0)</f>
        <v>11</v>
      </c>
      <c r="AI39" s="26">
        <v>5</v>
      </c>
      <c r="AJ39" s="26">
        <v>5</v>
      </c>
      <c r="AK39" s="3">
        <f>ROUND(SUM(AH39:AJ39),0)</f>
        <v>21</v>
      </c>
      <c r="AV39" s="9"/>
      <c r="AZ39" s="6">
        <v>11</v>
      </c>
      <c r="BA39" s="26">
        <v>4.5</v>
      </c>
      <c r="BC39" s="9">
        <f t="shared" si="6"/>
        <v>8</v>
      </c>
      <c r="BD39" s="27">
        <v>5</v>
      </c>
      <c r="BE39" s="26">
        <v>5</v>
      </c>
      <c r="BF39" s="13">
        <f t="shared" si="7"/>
        <v>18</v>
      </c>
      <c r="BG39" s="6">
        <v>10</v>
      </c>
      <c r="BH39" s="27">
        <v>8</v>
      </c>
      <c r="BJ39" s="9">
        <f t="shared" si="9"/>
        <v>9</v>
      </c>
      <c r="BK39" s="27">
        <v>5</v>
      </c>
      <c r="BL39" s="27">
        <v>5</v>
      </c>
      <c r="BM39" s="13">
        <f t="shared" si="8"/>
        <v>19</v>
      </c>
      <c r="BT39" s="15">
        <v>32</v>
      </c>
      <c r="CA39" s="15">
        <v>40</v>
      </c>
      <c r="CH39" s="15">
        <v>41</v>
      </c>
      <c r="CO39" s="15">
        <v>38</v>
      </c>
      <c r="CV39" s="15">
        <v>40</v>
      </c>
      <c r="DC39" s="15">
        <v>78</v>
      </c>
    </row>
    <row r="40" spans="1:107">
      <c r="A40" s="6" t="s">
        <v>101</v>
      </c>
      <c r="B40" s="6" t="s">
        <v>100</v>
      </c>
      <c r="C40" s="6">
        <v>6</v>
      </c>
      <c r="D40" s="26">
        <v>11.5</v>
      </c>
      <c r="F40" s="9">
        <f t="shared" si="0"/>
        <v>9</v>
      </c>
      <c r="G40" s="27">
        <v>5</v>
      </c>
      <c r="H40" s="27">
        <v>4.5</v>
      </c>
      <c r="I40" s="9">
        <f t="shared" si="1"/>
        <v>19</v>
      </c>
      <c r="J40" s="21"/>
      <c r="M40" s="28"/>
      <c r="X40" s="6">
        <v>9</v>
      </c>
      <c r="Y40" s="3">
        <v>10</v>
      </c>
      <c r="AA40" s="3">
        <f t="shared" ref="AA40" si="69">ROUND(AVERAGE(X40:Z40),0)</f>
        <v>10</v>
      </c>
      <c r="AB40" s="3">
        <v>5</v>
      </c>
      <c r="AC40" s="26">
        <v>4</v>
      </c>
      <c r="AD40" s="3">
        <f t="shared" ref="AD40" si="70">ROUND(SUM(AA40:AC40),0)</f>
        <v>19</v>
      </c>
      <c r="AL40" s="6">
        <v>11</v>
      </c>
      <c r="AM40" s="3">
        <v>8.5</v>
      </c>
      <c r="AO40" s="3">
        <f t="shared" ref="AO40" si="71">ROUND(AVERAGE(AL40:AN40),0)</f>
        <v>10</v>
      </c>
      <c r="AP40" s="3">
        <v>5</v>
      </c>
      <c r="AQ40" s="26">
        <v>4</v>
      </c>
      <c r="AR40" s="15">
        <f t="shared" ref="AR40" si="72">ROUND(SUM(AO40:AQ40),0)</f>
        <v>19</v>
      </c>
      <c r="AV40" s="9"/>
      <c r="AZ40" s="6">
        <v>11.5</v>
      </c>
      <c r="BA40" s="26">
        <v>6.5</v>
      </c>
      <c r="BC40" s="9">
        <f t="shared" si="6"/>
        <v>9</v>
      </c>
      <c r="BD40" s="27">
        <v>5</v>
      </c>
      <c r="BE40" s="26">
        <v>4.5</v>
      </c>
      <c r="BF40" s="13">
        <f t="shared" si="7"/>
        <v>19</v>
      </c>
      <c r="BG40" s="6">
        <v>7.5</v>
      </c>
      <c r="BH40" s="27">
        <v>9</v>
      </c>
      <c r="BJ40" s="9">
        <f t="shared" si="9"/>
        <v>8</v>
      </c>
      <c r="BK40" s="27">
        <v>5</v>
      </c>
      <c r="BL40" s="27">
        <v>5</v>
      </c>
      <c r="BM40" s="13">
        <f t="shared" si="8"/>
        <v>18</v>
      </c>
      <c r="BT40" s="15">
        <v>34</v>
      </c>
      <c r="CA40" s="15">
        <v>32</v>
      </c>
      <c r="CH40" s="15">
        <v>41</v>
      </c>
      <c r="CO40" s="15">
        <v>33</v>
      </c>
      <c r="CV40" s="15">
        <v>45</v>
      </c>
      <c r="DC40" s="15">
        <v>80</v>
      </c>
    </row>
    <row r="41" spans="1:107">
      <c r="A41" s="6" t="s">
        <v>99</v>
      </c>
      <c r="B41" s="6" t="s">
        <v>98</v>
      </c>
      <c r="C41" s="6">
        <v>3</v>
      </c>
      <c r="D41" s="26">
        <v>6.5</v>
      </c>
      <c r="F41" s="9">
        <f t="shared" si="0"/>
        <v>5</v>
      </c>
      <c r="G41" s="27">
        <v>5</v>
      </c>
      <c r="H41" s="27">
        <v>4.5</v>
      </c>
      <c r="I41" s="9">
        <f t="shared" si="1"/>
        <v>15</v>
      </c>
      <c r="J41" s="21"/>
      <c r="M41" s="28"/>
      <c r="Q41" s="6">
        <v>11</v>
      </c>
      <c r="R41" s="3">
        <v>10</v>
      </c>
      <c r="T41" s="3">
        <f t="shared" ref="T41:T43" si="73">ROUND(AVERAGE(Q41:S41),0)</f>
        <v>11</v>
      </c>
      <c r="U41" s="3">
        <v>4</v>
      </c>
      <c r="V41" s="26">
        <v>5</v>
      </c>
      <c r="W41" s="3">
        <f>ROUND(SUM(T41:V41),0)</f>
        <v>20</v>
      </c>
      <c r="AE41" s="6">
        <v>10</v>
      </c>
      <c r="AF41" s="3">
        <v>8.5</v>
      </c>
      <c r="AH41" s="3">
        <f>ROUND(AVERAGE(AE41:AG41),0)</f>
        <v>9</v>
      </c>
      <c r="AI41" s="3">
        <v>5</v>
      </c>
      <c r="AJ41" s="26">
        <v>5</v>
      </c>
      <c r="AK41" s="3">
        <f>ROUND(SUM(AH41:AJ41),0)</f>
        <v>19</v>
      </c>
      <c r="AV41" s="9"/>
      <c r="AZ41" s="6">
        <v>7.5</v>
      </c>
      <c r="BA41" s="26">
        <v>9</v>
      </c>
      <c r="BC41" s="9">
        <f t="shared" si="6"/>
        <v>8</v>
      </c>
      <c r="BD41" s="27">
        <v>5</v>
      </c>
      <c r="BE41" s="26">
        <v>5</v>
      </c>
      <c r="BF41" s="13">
        <f t="shared" si="7"/>
        <v>18</v>
      </c>
      <c r="BG41" s="6">
        <v>6.5</v>
      </c>
      <c r="BH41" s="27">
        <v>5.5</v>
      </c>
      <c r="BJ41" s="9">
        <f t="shared" si="9"/>
        <v>6</v>
      </c>
      <c r="BK41" s="27">
        <v>5</v>
      </c>
      <c r="BL41" s="27">
        <v>5</v>
      </c>
      <c r="BM41" s="13">
        <f t="shared" si="8"/>
        <v>16</v>
      </c>
      <c r="BT41" s="15">
        <v>34</v>
      </c>
      <c r="CA41" s="15">
        <v>20</v>
      </c>
      <c r="CH41" s="15">
        <v>42</v>
      </c>
      <c r="CO41" s="15">
        <v>35</v>
      </c>
      <c r="CV41" s="15">
        <v>41</v>
      </c>
      <c r="DC41" s="15">
        <v>80</v>
      </c>
    </row>
    <row r="42" spans="1:107">
      <c r="A42" s="6" t="s">
        <v>97</v>
      </c>
      <c r="B42" s="6" t="s">
        <v>96</v>
      </c>
      <c r="C42" s="6">
        <v>2.5</v>
      </c>
      <c r="D42" s="26">
        <v>10</v>
      </c>
      <c r="F42" s="9">
        <f t="shared" si="0"/>
        <v>6</v>
      </c>
      <c r="G42" s="27">
        <v>5</v>
      </c>
      <c r="H42" s="27">
        <v>4.5</v>
      </c>
      <c r="I42" s="9">
        <f t="shared" si="1"/>
        <v>16</v>
      </c>
      <c r="J42" s="21"/>
      <c r="M42" s="28"/>
      <c r="Q42" s="6">
        <v>11</v>
      </c>
      <c r="R42" s="3">
        <v>11</v>
      </c>
      <c r="T42" s="3">
        <f t="shared" si="73"/>
        <v>11</v>
      </c>
      <c r="U42" s="3">
        <v>4.5</v>
      </c>
      <c r="V42" s="26">
        <v>5</v>
      </c>
      <c r="W42" s="3">
        <f t="shared" ref="W42:W43" si="74">ROUND(SUM(T42:V42),0)</f>
        <v>21</v>
      </c>
      <c r="AE42" s="6">
        <v>10</v>
      </c>
      <c r="AF42" s="26">
        <v>11</v>
      </c>
      <c r="AH42" s="3">
        <f>ROUND(AVERAGE(AE42:AG42),0)</f>
        <v>11</v>
      </c>
      <c r="AI42" s="26">
        <v>5</v>
      </c>
      <c r="AJ42" s="26">
        <v>5</v>
      </c>
      <c r="AK42" s="3">
        <f>ROUND(SUM(AH42:AJ42),0)</f>
        <v>21</v>
      </c>
      <c r="AV42" s="9"/>
      <c r="AZ42" s="6">
        <v>8.5</v>
      </c>
      <c r="BA42" s="26">
        <v>7</v>
      </c>
      <c r="BC42" s="9">
        <f t="shared" si="6"/>
        <v>8</v>
      </c>
      <c r="BD42" s="27">
        <v>5</v>
      </c>
      <c r="BE42" s="26">
        <v>5</v>
      </c>
      <c r="BF42" s="13">
        <f t="shared" si="7"/>
        <v>18</v>
      </c>
      <c r="BG42" s="6">
        <v>11</v>
      </c>
      <c r="BH42" s="27">
        <v>7.5</v>
      </c>
      <c r="BJ42" s="9">
        <f t="shared" si="9"/>
        <v>9</v>
      </c>
      <c r="BK42" s="27">
        <v>5</v>
      </c>
      <c r="BL42" s="27">
        <v>5</v>
      </c>
      <c r="BM42" s="13">
        <f t="shared" si="8"/>
        <v>19</v>
      </c>
      <c r="BT42" s="15">
        <v>35</v>
      </c>
      <c r="CA42" s="15">
        <v>39</v>
      </c>
      <c r="CH42" s="15">
        <v>40</v>
      </c>
      <c r="CO42" s="15">
        <v>39</v>
      </c>
      <c r="CV42" s="15">
        <v>45</v>
      </c>
      <c r="DC42" s="15">
        <v>78</v>
      </c>
    </row>
    <row r="43" spans="1:107">
      <c r="A43" s="6" t="s">
        <v>95</v>
      </c>
      <c r="B43" s="6" t="s">
        <v>94</v>
      </c>
      <c r="C43" s="6">
        <v>9.5</v>
      </c>
      <c r="D43" s="26">
        <v>9.5</v>
      </c>
      <c r="F43" s="9">
        <f t="shared" si="0"/>
        <v>10</v>
      </c>
      <c r="G43" s="27">
        <v>5</v>
      </c>
      <c r="H43" s="27">
        <v>4.5</v>
      </c>
      <c r="I43" s="9">
        <f t="shared" si="1"/>
        <v>20</v>
      </c>
      <c r="J43" s="21"/>
      <c r="M43" s="28"/>
      <c r="Q43" s="6">
        <v>9.5</v>
      </c>
      <c r="R43" s="26">
        <v>10</v>
      </c>
      <c r="T43" s="3">
        <f t="shared" si="73"/>
        <v>10</v>
      </c>
      <c r="U43" s="26">
        <v>4.5</v>
      </c>
      <c r="V43" s="26">
        <v>5</v>
      </c>
      <c r="W43" s="3">
        <f t="shared" si="74"/>
        <v>20</v>
      </c>
      <c r="AS43" s="6">
        <v>9.5</v>
      </c>
      <c r="AT43" s="3">
        <v>9.5</v>
      </c>
      <c r="AV43" s="9">
        <f t="shared" ref="AV43" si="75">ROUND(AVERAGE(AS43:AU43),0)</f>
        <v>10</v>
      </c>
      <c r="AW43" s="3">
        <v>5</v>
      </c>
      <c r="AX43" s="26">
        <v>4</v>
      </c>
      <c r="AY43" s="13">
        <f t="shared" ref="AY43" si="76">ROUND(SUM(AV43:AX43),0)</f>
        <v>19</v>
      </c>
      <c r="AZ43" s="6">
        <v>9.5</v>
      </c>
      <c r="BA43" s="26">
        <v>6</v>
      </c>
      <c r="BC43" s="9">
        <f t="shared" si="6"/>
        <v>8</v>
      </c>
      <c r="BD43" s="27">
        <v>5</v>
      </c>
      <c r="BE43" s="26">
        <v>4.5</v>
      </c>
      <c r="BF43" s="13">
        <f t="shared" si="7"/>
        <v>18</v>
      </c>
      <c r="BG43" s="6">
        <v>7.5</v>
      </c>
      <c r="BH43" s="27">
        <v>10</v>
      </c>
      <c r="BJ43" s="9">
        <f t="shared" si="9"/>
        <v>9</v>
      </c>
      <c r="BK43" s="27">
        <v>5</v>
      </c>
      <c r="BL43" s="27">
        <v>4.5</v>
      </c>
      <c r="BM43" s="13">
        <f t="shared" si="8"/>
        <v>19</v>
      </c>
      <c r="BT43" s="15">
        <v>30</v>
      </c>
      <c r="CA43" s="15">
        <v>35</v>
      </c>
      <c r="CH43" s="15">
        <v>40</v>
      </c>
      <c r="CO43" s="15">
        <v>32</v>
      </c>
      <c r="CV43" s="15">
        <v>40</v>
      </c>
      <c r="DC43" s="15">
        <v>78</v>
      </c>
    </row>
    <row r="44" spans="1:107">
      <c r="A44" s="6" t="s">
        <v>93</v>
      </c>
      <c r="B44" s="6" t="s">
        <v>92</v>
      </c>
      <c r="C44" s="6">
        <v>2.5</v>
      </c>
      <c r="D44" s="26">
        <v>3.5</v>
      </c>
      <c r="F44" s="9">
        <f t="shared" si="0"/>
        <v>3</v>
      </c>
      <c r="G44" s="27">
        <v>5</v>
      </c>
      <c r="H44" s="27">
        <v>4</v>
      </c>
      <c r="I44" s="9">
        <f t="shared" si="1"/>
        <v>12</v>
      </c>
      <c r="J44" s="21">
        <v>7</v>
      </c>
      <c r="K44" s="3">
        <v>4.5</v>
      </c>
      <c r="M44" s="28">
        <f t="shared" ref="M44" si="77">ROUND(AVERAGE(J44:L44),0)</f>
        <v>6</v>
      </c>
      <c r="N44" s="3">
        <v>5</v>
      </c>
      <c r="O44" s="26">
        <v>4.5</v>
      </c>
      <c r="P44" s="9">
        <f t="shared" ref="P44" si="78">ROUND(SUM(M44:O44),0)</f>
        <v>16</v>
      </c>
      <c r="AE44" s="6">
        <v>6</v>
      </c>
      <c r="AF44" s="26">
        <v>7</v>
      </c>
      <c r="AH44" s="3">
        <f>ROUND(AVERAGE(AE44:AG44),0)</f>
        <v>7</v>
      </c>
      <c r="AI44" s="26">
        <v>5</v>
      </c>
      <c r="AJ44" s="26">
        <v>4</v>
      </c>
      <c r="AK44" s="3">
        <f>ROUND(SUM(AH44:AJ44),0)</f>
        <v>16</v>
      </c>
      <c r="AV44" s="28"/>
      <c r="AZ44" s="6">
        <v>5.5</v>
      </c>
      <c r="BA44" s="26">
        <v>4.5</v>
      </c>
      <c r="BC44" s="9">
        <f t="shared" si="6"/>
        <v>5</v>
      </c>
      <c r="BD44" s="27">
        <v>5</v>
      </c>
      <c r="BE44" s="26">
        <v>4.5</v>
      </c>
      <c r="BF44" s="13">
        <f t="shared" si="7"/>
        <v>15</v>
      </c>
      <c r="BG44" s="6">
        <v>5</v>
      </c>
      <c r="BH44" s="27">
        <v>4</v>
      </c>
      <c r="BJ44" s="9">
        <f t="shared" si="9"/>
        <v>5</v>
      </c>
      <c r="BK44" s="27">
        <v>5</v>
      </c>
      <c r="BL44" s="27">
        <v>4</v>
      </c>
      <c r="BM44" s="13">
        <f t="shared" si="8"/>
        <v>14</v>
      </c>
      <c r="BT44" s="15">
        <v>28</v>
      </c>
      <c r="CA44" s="15">
        <v>35</v>
      </c>
      <c r="CH44" s="15">
        <v>40</v>
      </c>
      <c r="CO44" s="15">
        <v>36</v>
      </c>
      <c r="CV44" s="15">
        <v>49</v>
      </c>
      <c r="DC44" s="15">
        <v>78</v>
      </c>
    </row>
    <row r="45" spans="1:107">
      <c r="A45" s="6" t="s">
        <v>91</v>
      </c>
      <c r="B45" s="6" t="s">
        <v>90</v>
      </c>
      <c r="C45" s="6" t="s">
        <v>171</v>
      </c>
      <c r="D45" s="6" t="s">
        <v>171</v>
      </c>
      <c r="E45" s="6" t="s">
        <v>171</v>
      </c>
      <c r="F45" s="6" t="s">
        <v>171</v>
      </c>
      <c r="G45" s="27" t="s">
        <v>171</v>
      </c>
      <c r="H45" s="6" t="s">
        <v>171</v>
      </c>
      <c r="I45" s="6" t="s">
        <v>171</v>
      </c>
      <c r="J45" s="6" t="s">
        <v>171</v>
      </c>
      <c r="K45" s="6" t="s">
        <v>171</v>
      </c>
      <c r="L45" s="6" t="s">
        <v>171</v>
      </c>
      <c r="M45" s="21" t="s">
        <v>171</v>
      </c>
      <c r="N45" s="6" t="s">
        <v>171</v>
      </c>
      <c r="O45" s="6" t="s">
        <v>171</v>
      </c>
      <c r="P45" s="6" t="s">
        <v>171</v>
      </c>
      <c r="Q45" s="6" t="s">
        <v>171</v>
      </c>
      <c r="R45" s="6" t="s">
        <v>171</v>
      </c>
      <c r="S45" s="6" t="s">
        <v>171</v>
      </c>
      <c r="T45" s="6" t="s">
        <v>171</v>
      </c>
      <c r="U45" s="6" t="s">
        <v>171</v>
      </c>
      <c r="V45" s="6" t="s">
        <v>171</v>
      </c>
      <c r="W45" s="6" t="s">
        <v>171</v>
      </c>
      <c r="X45" s="6" t="s">
        <v>171</v>
      </c>
      <c r="Y45" s="6" t="s">
        <v>171</v>
      </c>
      <c r="Z45" s="6" t="s">
        <v>171</v>
      </c>
      <c r="AA45" s="6" t="s">
        <v>171</v>
      </c>
      <c r="AB45" s="6" t="s">
        <v>171</v>
      </c>
      <c r="AC45" s="6" t="s">
        <v>171</v>
      </c>
      <c r="AD45" s="6" t="s">
        <v>171</v>
      </c>
      <c r="AE45" s="6" t="s">
        <v>171</v>
      </c>
      <c r="AF45" s="6" t="s">
        <v>171</v>
      </c>
      <c r="AG45" s="6" t="s">
        <v>171</v>
      </c>
      <c r="AH45" s="6" t="s">
        <v>171</v>
      </c>
      <c r="AI45" s="6" t="s">
        <v>171</v>
      </c>
      <c r="AJ45" s="6" t="s">
        <v>171</v>
      </c>
      <c r="AK45" s="6" t="s">
        <v>171</v>
      </c>
      <c r="AL45" s="6" t="s">
        <v>171</v>
      </c>
      <c r="AM45" s="6" t="s">
        <v>171</v>
      </c>
      <c r="AN45" s="6" t="s">
        <v>171</v>
      </c>
      <c r="AO45" s="6" t="s">
        <v>171</v>
      </c>
      <c r="AP45" s="6" t="s">
        <v>171</v>
      </c>
      <c r="AQ45" s="6" t="s">
        <v>171</v>
      </c>
      <c r="AR45" s="6" t="s">
        <v>171</v>
      </c>
      <c r="AS45" s="6" t="s">
        <v>171</v>
      </c>
      <c r="AT45" s="6" t="s">
        <v>171</v>
      </c>
      <c r="AU45" s="6" t="s">
        <v>171</v>
      </c>
      <c r="AV45" s="6" t="s">
        <v>171</v>
      </c>
      <c r="AW45" s="6" t="s">
        <v>171</v>
      </c>
      <c r="AX45" s="6" t="s">
        <v>171</v>
      </c>
      <c r="AY45" s="6" t="s">
        <v>171</v>
      </c>
      <c r="AZ45" s="6" t="s">
        <v>171</v>
      </c>
      <c r="BA45" s="6" t="s">
        <v>171</v>
      </c>
      <c r="BB45" s="6" t="s">
        <v>171</v>
      </c>
      <c r="BC45" s="6" t="s">
        <v>171</v>
      </c>
      <c r="BD45" s="6" t="s">
        <v>171</v>
      </c>
      <c r="BE45" s="6" t="s">
        <v>171</v>
      </c>
      <c r="BF45" s="6" t="s">
        <v>171</v>
      </c>
      <c r="BG45" s="6" t="s">
        <v>171</v>
      </c>
      <c r="BH45" s="6" t="s">
        <v>171</v>
      </c>
      <c r="BI45" s="6" t="s">
        <v>171</v>
      </c>
      <c r="BJ45" s="6" t="s">
        <v>171</v>
      </c>
      <c r="BK45" s="6" t="s">
        <v>171</v>
      </c>
      <c r="BL45" s="6" t="s">
        <v>171</v>
      </c>
      <c r="BM45" s="6" t="s">
        <v>171</v>
      </c>
      <c r="BN45" s="6" t="s">
        <v>171</v>
      </c>
      <c r="BO45" s="6" t="s">
        <v>171</v>
      </c>
      <c r="BP45" s="6" t="s">
        <v>171</v>
      </c>
      <c r="BQ45" s="6" t="s">
        <v>171</v>
      </c>
      <c r="BR45" s="6" t="s">
        <v>171</v>
      </c>
      <c r="BS45" s="6" t="s">
        <v>171</v>
      </c>
      <c r="BT45" s="6" t="s">
        <v>171</v>
      </c>
      <c r="BU45" s="6" t="s">
        <v>171</v>
      </c>
      <c r="BV45" s="6" t="s">
        <v>171</v>
      </c>
      <c r="BW45" s="6" t="s">
        <v>171</v>
      </c>
      <c r="BX45" s="6" t="s">
        <v>171</v>
      </c>
      <c r="BY45" s="6" t="s">
        <v>171</v>
      </c>
      <c r="BZ45" s="6" t="s">
        <v>171</v>
      </c>
      <c r="CA45" s="6" t="s">
        <v>171</v>
      </c>
      <c r="CB45" s="6" t="s">
        <v>171</v>
      </c>
      <c r="CC45" s="6" t="s">
        <v>171</v>
      </c>
      <c r="CD45" s="6" t="s">
        <v>171</v>
      </c>
      <c r="CE45" s="6" t="s">
        <v>171</v>
      </c>
      <c r="CF45" s="6" t="s">
        <v>171</v>
      </c>
      <c r="CG45" s="6" t="s">
        <v>171</v>
      </c>
      <c r="CH45" s="6" t="s">
        <v>171</v>
      </c>
      <c r="CI45" s="6" t="s">
        <v>171</v>
      </c>
      <c r="CJ45" s="6" t="s">
        <v>171</v>
      </c>
      <c r="CK45" s="6" t="s">
        <v>171</v>
      </c>
      <c r="CL45" s="6" t="s">
        <v>171</v>
      </c>
      <c r="CM45" s="6" t="s">
        <v>171</v>
      </c>
      <c r="CN45" s="6" t="s">
        <v>171</v>
      </c>
      <c r="CO45" s="6" t="s">
        <v>171</v>
      </c>
      <c r="CP45" s="6" t="s">
        <v>171</v>
      </c>
      <c r="CQ45" s="6" t="s">
        <v>171</v>
      </c>
      <c r="CR45" s="6" t="s">
        <v>171</v>
      </c>
      <c r="CS45" s="6" t="s">
        <v>171</v>
      </c>
      <c r="CT45" s="6" t="s">
        <v>171</v>
      </c>
      <c r="CU45" s="6" t="s">
        <v>171</v>
      </c>
      <c r="CV45" s="6" t="s">
        <v>171</v>
      </c>
      <c r="CW45" s="6" t="s">
        <v>171</v>
      </c>
      <c r="CX45" s="6" t="s">
        <v>171</v>
      </c>
      <c r="CY45" s="6" t="s">
        <v>171</v>
      </c>
      <c r="CZ45" s="6" t="s">
        <v>171</v>
      </c>
      <c r="DA45" s="6" t="s">
        <v>171</v>
      </c>
      <c r="DB45" s="6" t="s">
        <v>171</v>
      </c>
      <c r="DC45" s="6" t="s">
        <v>171</v>
      </c>
    </row>
    <row r="46" spans="1:107">
      <c r="A46" s="6" t="s">
        <v>89</v>
      </c>
      <c r="B46" s="6" t="s">
        <v>88</v>
      </c>
      <c r="C46" s="6">
        <v>4.5</v>
      </c>
      <c r="D46" s="26">
        <v>5.5</v>
      </c>
      <c r="F46" s="9">
        <f t="shared" si="0"/>
        <v>5</v>
      </c>
      <c r="G46" s="27">
        <v>5</v>
      </c>
      <c r="H46" s="27">
        <v>4</v>
      </c>
      <c r="I46" s="9">
        <f t="shared" si="1"/>
        <v>14</v>
      </c>
      <c r="J46" s="21">
        <v>9</v>
      </c>
      <c r="K46" s="3">
        <v>8</v>
      </c>
      <c r="M46" s="28">
        <f t="shared" ref="M46:M47" si="79">ROUND(AVERAGE(J46:L46),0)</f>
        <v>9</v>
      </c>
      <c r="N46" s="3">
        <v>4.5</v>
      </c>
      <c r="O46" s="26">
        <v>4.5</v>
      </c>
      <c r="P46" s="9">
        <f t="shared" ref="P46:P47" si="80">ROUND(SUM(M46:O46),0)</f>
        <v>18</v>
      </c>
      <c r="AE46" s="6">
        <v>11.5</v>
      </c>
      <c r="AF46" s="26">
        <v>12</v>
      </c>
      <c r="AH46" s="3">
        <f>ROUND(AVERAGE(AE46:AG46),0)</f>
        <v>12</v>
      </c>
      <c r="AI46" s="26">
        <v>5</v>
      </c>
      <c r="AJ46" s="26">
        <v>4</v>
      </c>
      <c r="AK46" s="3">
        <f>ROUND(SUM(AH46:AJ46),0)</f>
        <v>21</v>
      </c>
      <c r="AV46" s="9"/>
      <c r="AZ46" s="6">
        <v>7.5</v>
      </c>
      <c r="BA46" s="26">
        <v>5</v>
      </c>
      <c r="BC46" s="9">
        <f t="shared" si="6"/>
        <v>6</v>
      </c>
      <c r="BD46" s="27">
        <v>5</v>
      </c>
      <c r="BE46" s="26">
        <v>4.5</v>
      </c>
      <c r="BF46" s="13">
        <f t="shared" si="7"/>
        <v>16</v>
      </c>
      <c r="BG46" s="6">
        <v>7.5</v>
      </c>
      <c r="BH46" s="27">
        <v>7.5</v>
      </c>
      <c r="BJ46" s="9">
        <f t="shared" si="9"/>
        <v>8</v>
      </c>
      <c r="BK46" s="27">
        <v>5</v>
      </c>
      <c r="BL46" s="27">
        <v>4.5</v>
      </c>
      <c r="BM46" s="13">
        <f t="shared" si="8"/>
        <v>18</v>
      </c>
      <c r="BT46" s="15">
        <v>31</v>
      </c>
      <c r="CA46" s="15">
        <v>20</v>
      </c>
      <c r="CH46" s="15">
        <v>40</v>
      </c>
      <c r="CO46" s="15">
        <v>40</v>
      </c>
      <c r="CV46" s="15">
        <v>40</v>
      </c>
      <c r="DC46" s="15">
        <v>75</v>
      </c>
    </row>
    <row r="47" spans="1:107">
      <c r="A47" s="6" t="s">
        <v>87</v>
      </c>
      <c r="B47" s="6" t="s">
        <v>86</v>
      </c>
      <c r="C47" s="6">
        <v>6.5</v>
      </c>
      <c r="D47" s="26">
        <v>8.5</v>
      </c>
      <c r="F47" s="9">
        <f t="shared" si="0"/>
        <v>8</v>
      </c>
      <c r="G47" s="27">
        <v>5</v>
      </c>
      <c r="H47" s="27">
        <v>4.5</v>
      </c>
      <c r="I47" s="9">
        <f t="shared" si="1"/>
        <v>18</v>
      </c>
      <c r="J47" s="21">
        <v>7.5</v>
      </c>
      <c r="K47" s="3">
        <v>7</v>
      </c>
      <c r="M47" s="28">
        <f t="shared" si="79"/>
        <v>7</v>
      </c>
      <c r="N47" s="3">
        <v>5</v>
      </c>
      <c r="O47" s="26">
        <v>4.5</v>
      </c>
      <c r="P47" s="9">
        <f t="shared" si="80"/>
        <v>17</v>
      </c>
      <c r="AE47" s="6">
        <v>9</v>
      </c>
      <c r="AF47" s="26">
        <v>12</v>
      </c>
      <c r="AH47" s="3">
        <f>ROUND(AVERAGE(AE47:AG47),0)</f>
        <v>11</v>
      </c>
      <c r="AI47" s="26">
        <v>5</v>
      </c>
      <c r="AJ47" s="26">
        <v>4</v>
      </c>
      <c r="AK47" s="3">
        <f>ROUND(SUM(AH47:AJ47),0)</f>
        <v>20</v>
      </c>
      <c r="AV47" s="9"/>
      <c r="AZ47" s="6">
        <v>7.5</v>
      </c>
      <c r="BA47" s="26">
        <v>5</v>
      </c>
      <c r="BC47" s="9">
        <f t="shared" si="6"/>
        <v>6</v>
      </c>
      <c r="BD47" s="27">
        <v>5</v>
      </c>
      <c r="BE47" s="26">
        <v>4.5</v>
      </c>
      <c r="BF47" s="13">
        <f t="shared" si="7"/>
        <v>16</v>
      </c>
      <c r="BG47" s="6">
        <v>4</v>
      </c>
      <c r="BH47" s="27">
        <v>6</v>
      </c>
      <c r="BJ47" s="9">
        <f t="shared" si="9"/>
        <v>5</v>
      </c>
      <c r="BK47" s="27">
        <v>5</v>
      </c>
      <c r="BL47" s="27">
        <v>4</v>
      </c>
      <c r="BM47" s="13">
        <f t="shared" si="8"/>
        <v>14</v>
      </c>
      <c r="BT47" s="15">
        <v>25</v>
      </c>
      <c r="CA47" s="15">
        <v>20</v>
      </c>
      <c r="CH47" s="15">
        <v>40</v>
      </c>
      <c r="CO47" s="15">
        <v>36</v>
      </c>
      <c r="CV47" s="15">
        <v>40</v>
      </c>
      <c r="DC47" s="15">
        <v>78</v>
      </c>
    </row>
    <row r="48" spans="1:107">
      <c r="A48" s="6" t="s">
        <v>85</v>
      </c>
      <c r="B48" s="6" t="s">
        <v>84</v>
      </c>
      <c r="C48" s="6">
        <v>14.5</v>
      </c>
      <c r="D48" s="26">
        <v>15</v>
      </c>
      <c r="F48" s="9">
        <f t="shared" si="0"/>
        <v>15</v>
      </c>
      <c r="G48" s="27">
        <v>5</v>
      </c>
      <c r="H48" s="27">
        <v>5</v>
      </c>
      <c r="I48" s="9">
        <f t="shared" si="1"/>
        <v>25</v>
      </c>
      <c r="J48" s="21"/>
      <c r="M48" s="28"/>
      <c r="Q48" s="6">
        <v>14</v>
      </c>
      <c r="R48" s="3">
        <v>13.5</v>
      </c>
      <c r="T48" s="3">
        <f t="shared" ref="T48:T49" si="81">ROUND(AVERAGE(Q48:S48),0)</f>
        <v>14</v>
      </c>
      <c r="U48" s="3">
        <v>5</v>
      </c>
      <c r="V48" s="26">
        <v>5</v>
      </c>
      <c r="W48" s="3">
        <f t="shared" ref="W48:W49" si="82">ROUND(SUM(T48:V48),0)</f>
        <v>24</v>
      </c>
      <c r="AL48" s="6">
        <v>13</v>
      </c>
      <c r="AM48" s="3">
        <v>14</v>
      </c>
      <c r="AO48" s="3">
        <f t="shared" ref="AO48" si="83">ROUND(AVERAGE(AL48:AN48),0)</f>
        <v>14</v>
      </c>
      <c r="AP48" s="3">
        <v>5</v>
      </c>
      <c r="AQ48" s="26">
        <v>5</v>
      </c>
      <c r="AR48" s="15">
        <f t="shared" ref="AR48" si="84">ROUND(SUM(AO48:AQ48),0)</f>
        <v>24</v>
      </c>
      <c r="AV48" s="9"/>
      <c r="AZ48" s="6">
        <v>13.5</v>
      </c>
      <c r="BA48" s="26">
        <v>13.5</v>
      </c>
      <c r="BC48" s="9">
        <f t="shared" si="6"/>
        <v>14</v>
      </c>
      <c r="BD48" s="27">
        <v>5</v>
      </c>
      <c r="BE48" s="26">
        <v>5</v>
      </c>
      <c r="BF48" s="13">
        <f t="shared" si="7"/>
        <v>24</v>
      </c>
      <c r="BG48" s="6">
        <v>13.5</v>
      </c>
      <c r="BH48" s="27">
        <v>14.5</v>
      </c>
      <c r="BJ48" s="9">
        <f t="shared" si="9"/>
        <v>14</v>
      </c>
      <c r="BK48" s="27">
        <v>5</v>
      </c>
      <c r="BL48" s="27">
        <v>5</v>
      </c>
      <c r="BM48" s="13">
        <f t="shared" si="8"/>
        <v>24</v>
      </c>
      <c r="BT48" s="15">
        <v>40</v>
      </c>
      <c r="CA48" s="15">
        <v>40</v>
      </c>
      <c r="CH48" s="15">
        <v>47</v>
      </c>
      <c r="CO48" s="15">
        <v>42</v>
      </c>
      <c r="CV48" s="15">
        <v>45</v>
      </c>
      <c r="DC48" s="15">
        <v>90</v>
      </c>
    </row>
    <row r="49" spans="1:107">
      <c r="A49" s="6" t="s">
        <v>83</v>
      </c>
      <c r="B49" s="6" t="s">
        <v>82</v>
      </c>
      <c r="C49" s="6">
        <v>5.5</v>
      </c>
      <c r="D49" s="26">
        <v>12</v>
      </c>
      <c r="F49" s="9">
        <f t="shared" si="0"/>
        <v>9</v>
      </c>
      <c r="G49" s="27">
        <v>5</v>
      </c>
      <c r="H49" s="27">
        <v>4.5</v>
      </c>
      <c r="I49" s="9">
        <f t="shared" si="1"/>
        <v>19</v>
      </c>
      <c r="J49" s="21"/>
      <c r="M49" s="28"/>
      <c r="Q49" s="6">
        <v>11</v>
      </c>
      <c r="R49" s="3">
        <v>11.5</v>
      </c>
      <c r="T49" s="3">
        <f t="shared" si="81"/>
        <v>11</v>
      </c>
      <c r="U49" s="3">
        <v>5</v>
      </c>
      <c r="V49" s="26">
        <v>5</v>
      </c>
      <c r="W49" s="3">
        <f t="shared" si="82"/>
        <v>21</v>
      </c>
      <c r="AE49" s="6">
        <v>11.5</v>
      </c>
      <c r="AF49" s="26">
        <v>12</v>
      </c>
      <c r="AH49" s="3">
        <f>ROUND(AVERAGE(AE49:AG49),0)</f>
        <v>12</v>
      </c>
      <c r="AI49" s="26">
        <v>5</v>
      </c>
      <c r="AJ49" s="26">
        <v>5</v>
      </c>
      <c r="AK49" s="3">
        <f>ROUND(SUM(AH49:AJ49),0)</f>
        <v>22</v>
      </c>
      <c r="AV49" s="9"/>
      <c r="AZ49" s="6">
        <v>9</v>
      </c>
      <c r="BA49" s="26">
        <v>8.5</v>
      </c>
      <c r="BC49" s="9">
        <f t="shared" si="6"/>
        <v>9</v>
      </c>
      <c r="BD49" s="27">
        <v>5</v>
      </c>
      <c r="BE49" s="26">
        <v>4.5</v>
      </c>
      <c r="BF49" s="13">
        <f t="shared" si="7"/>
        <v>19</v>
      </c>
      <c r="BG49" s="6">
        <v>8.5</v>
      </c>
      <c r="BH49" s="27">
        <v>10.5</v>
      </c>
      <c r="BJ49" s="9">
        <f t="shared" si="9"/>
        <v>10</v>
      </c>
      <c r="BK49" s="27">
        <v>5</v>
      </c>
      <c r="BL49" s="27">
        <v>4.5</v>
      </c>
      <c r="BM49" s="13">
        <f t="shared" si="8"/>
        <v>20</v>
      </c>
      <c r="BT49" s="15">
        <v>30</v>
      </c>
      <c r="CA49" s="15">
        <v>33</v>
      </c>
      <c r="CH49" s="15">
        <v>43</v>
      </c>
      <c r="CO49" s="15">
        <v>39</v>
      </c>
      <c r="CV49" s="15">
        <v>40</v>
      </c>
      <c r="DC49" s="15">
        <v>80</v>
      </c>
    </row>
    <row r="50" spans="1:107">
      <c r="A50" s="6" t="s">
        <v>81</v>
      </c>
      <c r="B50" s="6" t="s">
        <v>80</v>
      </c>
      <c r="C50" s="6">
        <v>5</v>
      </c>
      <c r="D50" s="26">
        <v>9.5</v>
      </c>
      <c r="F50" s="9">
        <f t="shared" si="0"/>
        <v>7</v>
      </c>
      <c r="G50" s="27">
        <v>5</v>
      </c>
      <c r="H50" s="27">
        <v>4</v>
      </c>
      <c r="I50" s="9">
        <f t="shared" si="1"/>
        <v>16</v>
      </c>
      <c r="J50" s="21">
        <v>9.5</v>
      </c>
      <c r="K50" s="3">
        <v>7.5</v>
      </c>
      <c r="M50" s="28">
        <f t="shared" ref="M50" si="85">ROUND(AVERAGE(J50:L50),0)</f>
        <v>9</v>
      </c>
      <c r="N50" s="3">
        <v>5</v>
      </c>
      <c r="O50" s="26">
        <v>4.5</v>
      </c>
      <c r="P50" s="9">
        <f t="shared" ref="P50:P52" si="86">ROUND(SUM(M50:O50),0)</f>
        <v>19</v>
      </c>
      <c r="AE50" s="6">
        <v>10</v>
      </c>
      <c r="AF50" s="26">
        <v>11.5</v>
      </c>
      <c r="AH50" s="3">
        <f>ROUND(AVERAGE(AE50:AG50),0)</f>
        <v>11</v>
      </c>
      <c r="AI50" s="26">
        <v>5</v>
      </c>
      <c r="AJ50" s="26">
        <v>5</v>
      </c>
      <c r="AK50" s="3">
        <f>ROUND(SUM(AH50:AJ50),0)</f>
        <v>21</v>
      </c>
      <c r="AV50" s="9"/>
      <c r="AZ50" s="6">
        <v>7.5</v>
      </c>
      <c r="BA50" s="26">
        <v>5</v>
      </c>
      <c r="BC50" s="9">
        <f t="shared" si="6"/>
        <v>6</v>
      </c>
      <c r="BD50" s="27">
        <v>5</v>
      </c>
      <c r="BE50" s="26">
        <v>4.5</v>
      </c>
      <c r="BF50" s="13">
        <f t="shared" si="7"/>
        <v>16</v>
      </c>
      <c r="BG50" s="6">
        <v>10</v>
      </c>
      <c r="BH50" s="27">
        <v>10</v>
      </c>
      <c r="BJ50" s="9">
        <f t="shared" si="9"/>
        <v>10</v>
      </c>
      <c r="BK50" s="27">
        <v>5</v>
      </c>
      <c r="BL50" s="27">
        <v>4</v>
      </c>
      <c r="BM50" s="13">
        <f t="shared" si="8"/>
        <v>19</v>
      </c>
      <c r="BT50" s="15">
        <v>31</v>
      </c>
      <c r="CA50" s="15">
        <v>35</v>
      </c>
      <c r="CH50" s="15">
        <v>43</v>
      </c>
      <c r="CO50" s="15">
        <v>33</v>
      </c>
      <c r="CV50" s="15">
        <v>45</v>
      </c>
      <c r="DC50" s="15">
        <v>80</v>
      </c>
    </row>
    <row r="51" spans="1:107">
      <c r="A51" s="6" t="s">
        <v>79</v>
      </c>
      <c r="B51" s="6" t="s">
        <v>78</v>
      </c>
      <c r="C51" s="6">
        <v>6</v>
      </c>
      <c r="D51" s="26">
        <v>11</v>
      </c>
      <c r="F51" s="9">
        <f t="shared" si="0"/>
        <v>9</v>
      </c>
      <c r="G51" s="27">
        <v>5</v>
      </c>
      <c r="H51" s="27">
        <v>4.5</v>
      </c>
      <c r="I51" s="9">
        <f t="shared" si="1"/>
        <v>19</v>
      </c>
      <c r="J51" s="21"/>
      <c r="M51" s="28"/>
      <c r="P51" s="9"/>
      <c r="X51" s="6">
        <v>9</v>
      </c>
      <c r="Y51" s="3">
        <v>8</v>
      </c>
      <c r="AA51" s="3">
        <f t="shared" ref="AA51" si="87">ROUND(AVERAGE(X51:Z51),0)</f>
        <v>9</v>
      </c>
      <c r="AB51" s="3">
        <v>5</v>
      </c>
      <c r="AC51" s="26">
        <v>4</v>
      </c>
      <c r="AD51" s="3">
        <f t="shared" ref="AD51" si="88">ROUND(SUM(AA51:AC51),0)</f>
        <v>18</v>
      </c>
      <c r="AL51" s="6">
        <v>9</v>
      </c>
      <c r="AM51" s="3">
        <v>7.5</v>
      </c>
      <c r="AO51" s="3">
        <f t="shared" ref="AO51" si="89">ROUND(AVERAGE(AL51:AN51),0)</f>
        <v>8</v>
      </c>
      <c r="AP51" s="3">
        <v>5</v>
      </c>
      <c r="AQ51" s="26">
        <v>4</v>
      </c>
      <c r="AR51" s="15">
        <f t="shared" ref="AR51" si="90">ROUND(SUM(AO51:AQ51),0)</f>
        <v>17</v>
      </c>
      <c r="AV51" s="9"/>
      <c r="AZ51" s="6">
        <v>11</v>
      </c>
      <c r="BA51" s="26">
        <v>7</v>
      </c>
      <c r="BC51" s="9">
        <f t="shared" si="6"/>
        <v>9</v>
      </c>
      <c r="BD51" s="27">
        <v>5</v>
      </c>
      <c r="BE51" s="26">
        <v>5</v>
      </c>
      <c r="BF51" s="13">
        <f t="shared" si="7"/>
        <v>19</v>
      </c>
      <c r="BG51" s="6">
        <v>7.5</v>
      </c>
      <c r="BH51" s="27">
        <v>9</v>
      </c>
      <c r="BJ51" s="9">
        <f t="shared" si="9"/>
        <v>8</v>
      </c>
      <c r="BK51" s="27">
        <v>5</v>
      </c>
      <c r="BL51" s="27">
        <v>5</v>
      </c>
      <c r="BM51" s="13">
        <f t="shared" si="8"/>
        <v>18</v>
      </c>
      <c r="BT51" s="15">
        <v>34</v>
      </c>
      <c r="CA51" s="15">
        <v>39</v>
      </c>
      <c r="CH51" s="15">
        <v>42</v>
      </c>
      <c r="CO51" s="15">
        <v>36</v>
      </c>
      <c r="CV51" s="15">
        <v>50</v>
      </c>
      <c r="DC51" s="15">
        <v>80</v>
      </c>
    </row>
    <row r="52" spans="1:107">
      <c r="A52" s="6" t="s">
        <v>77</v>
      </c>
      <c r="B52" s="6" t="s">
        <v>76</v>
      </c>
      <c r="C52" s="6">
        <v>5.5</v>
      </c>
      <c r="D52" s="26">
        <v>9.5</v>
      </c>
      <c r="F52" s="9">
        <f t="shared" si="0"/>
        <v>8</v>
      </c>
      <c r="G52" s="27">
        <v>5</v>
      </c>
      <c r="H52" s="27">
        <v>4.5</v>
      </c>
      <c r="I52" s="9">
        <f t="shared" si="1"/>
        <v>18</v>
      </c>
      <c r="J52" s="21">
        <v>8.5</v>
      </c>
      <c r="K52" s="3">
        <v>6.5</v>
      </c>
      <c r="M52" s="28">
        <f t="shared" ref="M52" si="91">ROUND(AVERAGE(J52:L52),0)</f>
        <v>8</v>
      </c>
      <c r="N52" s="3">
        <v>5</v>
      </c>
      <c r="O52" s="26">
        <v>4.5</v>
      </c>
      <c r="P52" s="9">
        <f t="shared" si="86"/>
        <v>18</v>
      </c>
      <c r="AS52" s="6">
        <v>8.5</v>
      </c>
      <c r="AT52" s="3">
        <v>8</v>
      </c>
      <c r="AV52" s="9">
        <f t="shared" ref="AV52:AV53" si="92">ROUND(AVERAGE(AS52:AU52),0)</f>
        <v>8</v>
      </c>
      <c r="AW52" s="3">
        <v>5</v>
      </c>
      <c r="AX52" s="26">
        <v>5</v>
      </c>
      <c r="AY52" s="13">
        <f t="shared" ref="AY52:AY53" si="93">ROUND(SUM(AV52:AX52),0)</f>
        <v>18</v>
      </c>
      <c r="AZ52" s="6">
        <v>10</v>
      </c>
      <c r="BA52" s="26">
        <v>5.5</v>
      </c>
      <c r="BC52" s="9">
        <f t="shared" si="6"/>
        <v>8</v>
      </c>
      <c r="BD52" s="27">
        <v>5</v>
      </c>
      <c r="BE52" s="26">
        <v>4.5</v>
      </c>
      <c r="BF52" s="13">
        <f t="shared" si="7"/>
        <v>18</v>
      </c>
      <c r="BG52" s="6">
        <v>6</v>
      </c>
      <c r="BH52" s="27">
        <v>7</v>
      </c>
      <c r="BJ52" s="9">
        <f t="shared" si="9"/>
        <v>7</v>
      </c>
      <c r="BK52" s="27">
        <v>5</v>
      </c>
      <c r="BL52" s="27">
        <v>5</v>
      </c>
      <c r="BM52" s="13">
        <f t="shared" si="8"/>
        <v>17</v>
      </c>
      <c r="BT52" s="15">
        <v>36</v>
      </c>
      <c r="CA52" s="15">
        <v>31</v>
      </c>
      <c r="CH52" s="15">
        <v>40</v>
      </c>
      <c r="CO52" s="15">
        <v>44</v>
      </c>
      <c r="CV52" s="15">
        <v>42</v>
      </c>
      <c r="DC52" s="15">
        <v>75</v>
      </c>
    </row>
    <row r="53" spans="1:107">
      <c r="A53" s="6" t="s">
        <v>75</v>
      </c>
      <c r="B53" s="6" t="s">
        <v>74</v>
      </c>
      <c r="C53" s="6">
        <v>4.5</v>
      </c>
      <c r="D53" s="26">
        <v>9</v>
      </c>
      <c r="F53" s="9">
        <f t="shared" si="0"/>
        <v>7</v>
      </c>
      <c r="G53" s="27">
        <v>5</v>
      </c>
      <c r="H53" s="27">
        <v>4.5</v>
      </c>
      <c r="I53" s="9">
        <f t="shared" si="1"/>
        <v>17</v>
      </c>
      <c r="J53" s="21"/>
      <c r="M53" s="28"/>
      <c r="Q53" s="6">
        <v>11.5</v>
      </c>
      <c r="R53" s="3">
        <v>10.5</v>
      </c>
      <c r="T53" s="3">
        <f t="shared" ref="T53" si="94">ROUND(AVERAGE(Q53:S53),0)</f>
        <v>11</v>
      </c>
      <c r="U53" s="3">
        <v>5</v>
      </c>
      <c r="V53" s="26">
        <v>5</v>
      </c>
      <c r="W53" s="3">
        <f t="shared" ref="W53" si="95">ROUND(SUM(T53:V53),0)</f>
        <v>21</v>
      </c>
      <c r="AS53" s="6">
        <v>10</v>
      </c>
      <c r="AT53" s="3">
        <v>8</v>
      </c>
      <c r="AV53" s="9">
        <f t="shared" si="92"/>
        <v>9</v>
      </c>
      <c r="AW53" s="3">
        <v>5</v>
      </c>
      <c r="AX53" s="26">
        <v>4</v>
      </c>
      <c r="AY53" s="13">
        <f t="shared" si="93"/>
        <v>18</v>
      </c>
      <c r="AZ53" s="6">
        <v>7.5</v>
      </c>
      <c r="BA53" s="26">
        <v>5.5</v>
      </c>
      <c r="BC53" s="9">
        <f t="shared" si="6"/>
        <v>7</v>
      </c>
      <c r="BD53" s="27">
        <v>5</v>
      </c>
      <c r="BE53" s="26">
        <v>4.5</v>
      </c>
      <c r="BF53" s="13">
        <f t="shared" si="7"/>
        <v>17</v>
      </c>
      <c r="BG53" s="6">
        <v>7.5</v>
      </c>
      <c r="BH53" s="27">
        <v>6.5</v>
      </c>
      <c r="BJ53" s="9">
        <f t="shared" si="9"/>
        <v>7</v>
      </c>
      <c r="BK53" s="27">
        <v>5</v>
      </c>
      <c r="BL53" s="27">
        <v>4.5</v>
      </c>
      <c r="BM53" s="13">
        <f t="shared" si="8"/>
        <v>17</v>
      </c>
      <c r="BT53" s="15">
        <v>30</v>
      </c>
      <c r="CA53" s="15">
        <v>37</v>
      </c>
      <c r="CH53" s="15">
        <v>41</v>
      </c>
      <c r="CO53" s="15">
        <v>36</v>
      </c>
      <c r="CV53" s="15">
        <v>45</v>
      </c>
      <c r="DC53" s="15">
        <v>80</v>
      </c>
    </row>
    <row r="54" spans="1:107">
      <c r="A54" s="6" t="s">
        <v>73</v>
      </c>
      <c r="B54" s="6" t="s">
        <v>72</v>
      </c>
      <c r="C54" s="6">
        <v>4.5</v>
      </c>
      <c r="D54" s="26">
        <v>13</v>
      </c>
      <c r="F54" s="9">
        <f t="shared" si="0"/>
        <v>9</v>
      </c>
      <c r="G54" s="27">
        <v>5</v>
      </c>
      <c r="H54" s="27">
        <v>4.5</v>
      </c>
      <c r="I54" s="9">
        <f t="shared" si="1"/>
        <v>19</v>
      </c>
      <c r="J54" s="21"/>
      <c r="M54" s="28"/>
      <c r="X54" s="6">
        <v>10</v>
      </c>
      <c r="Y54" s="3">
        <v>8</v>
      </c>
      <c r="AA54" s="3">
        <f t="shared" ref="AA54:AA57" si="96">ROUND(AVERAGE(X54:Z54),0)</f>
        <v>9</v>
      </c>
      <c r="AB54" s="3">
        <v>5</v>
      </c>
      <c r="AC54" s="26">
        <v>4</v>
      </c>
      <c r="AD54" s="3">
        <f t="shared" ref="AD54:AD57" si="97">ROUND(SUM(AA54:AC54),0)</f>
        <v>18</v>
      </c>
      <c r="AL54" s="6">
        <v>11.5</v>
      </c>
      <c r="AM54" s="3">
        <v>7</v>
      </c>
      <c r="AO54" s="3">
        <f>ROUND(AVERAGE(AL54:AN54),0)</f>
        <v>9</v>
      </c>
      <c r="AP54" s="3">
        <v>5</v>
      </c>
      <c r="AQ54" s="26">
        <v>4</v>
      </c>
      <c r="AR54" s="15">
        <f t="shared" ref="AR54:AR57" si="98">ROUND(SUM(AO54:AQ54),0)</f>
        <v>18</v>
      </c>
      <c r="AV54" s="9"/>
      <c r="AZ54" s="6">
        <v>11.5</v>
      </c>
      <c r="BA54" s="26">
        <v>7.5</v>
      </c>
      <c r="BC54" s="9">
        <f t="shared" si="6"/>
        <v>10</v>
      </c>
      <c r="BD54" s="27">
        <v>5</v>
      </c>
      <c r="BE54" s="26">
        <v>4.5</v>
      </c>
      <c r="BF54" s="13">
        <f t="shared" si="7"/>
        <v>20</v>
      </c>
      <c r="BG54" s="6">
        <v>7</v>
      </c>
      <c r="BH54" s="27">
        <v>8.5</v>
      </c>
      <c r="BJ54" s="9">
        <f t="shared" si="9"/>
        <v>8</v>
      </c>
      <c r="BK54" s="27">
        <v>5</v>
      </c>
      <c r="BL54" s="27">
        <v>4</v>
      </c>
      <c r="BM54" s="13">
        <f t="shared" si="8"/>
        <v>17</v>
      </c>
      <c r="BT54" s="15">
        <v>40</v>
      </c>
      <c r="CA54" s="15">
        <v>35</v>
      </c>
      <c r="CH54" s="15">
        <v>38</v>
      </c>
      <c r="CO54" s="15">
        <v>35</v>
      </c>
      <c r="CV54" s="15">
        <v>40</v>
      </c>
      <c r="DC54" s="15">
        <v>70</v>
      </c>
    </row>
    <row r="55" spans="1:107">
      <c r="A55" s="6" t="s">
        <v>71</v>
      </c>
      <c r="B55" s="6" t="s">
        <v>70</v>
      </c>
      <c r="C55" s="6">
        <v>11.5</v>
      </c>
      <c r="D55" s="26">
        <v>9</v>
      </c>
      <c r="F55" s="9">
        <f t="shared" si="0"/>
        <v>10</v>
      </c>
      <c r="G55" s="27">
        <v>5</v>
      </c>
      <c r="H55" s="27">
        <v>5</v>
      </c>
      <c r="I55" s="9">
        <f t="shared" si="1"/>
        <v>20</v>
      </c>
      <c r="J55" s="21"/>
      <c r="M55" s="28"/>
      <c r="X55" s="6">
        <v>7.5</v>
      </c>
      <c r="Y55" s="3">
        <v>8</v>
      </c>
      <c r="AA55" s="3">
        <f t="shared" si="96"/>
        <v>8</v>
      </c>
      <c r="AB55" s="3">
        <v>5</v>
      </c>
      <c r="AC55" s="26">
        <v>5</v>
      </c>
      <c r="AD55" s="3">
        <f t="shared" si="97"/>
        <v>18</v>
      </c>
      <c r="AL55" s="6">
        <v>10.5</v>
      </c>
      <c r="AM55" s="3">
        <v>9</v>
      </c>
      <c r="AO55" s="3">
        <f t="shared" ref="AO55:AO57" si="99">ROUND(AVERAGE(AL55:AN55),0)</f>
        <v>10</v>
      </c>
      <c r="AP55" s="3">
        <v>5</v>
      </c>
      <c r="AQ55" s="26">
        <v>4</v>
      </c>
      <c r="AR55" s="15">
        <f t="shared" si="98"/>
        <v>19</v>
      </c>
      <c r="AV55" s="9"/>
      <c r="AZ55" s="6">
        <v>13</v>
      </c>
      <c r="BA55" s="26">
        <v>11</v>
      </c>
      <c r="BC55" s="9">
        <f t="shared" si="6"/>
        <v>12</v>
      </c>
      <c r="BD55" s="27">
        <v>5</v>
      </c>
      <c r="BE55" s="26">
        <v>5</v>
      </c>
      <c r="BF55" s="13">
        <f t="shared" si="7"/>
        <v>22</v>
      </c>
      <c r="BG55" s="6">
        <v>9.5</v>
      </c>
      <c r="BH55" s="27">
        <v>8</v>
      </c>
      <c r="BJ55" s="9">
        <f t="shared" si="9"/>
        <v>9</v>
      </c>
      <c r="BK55" s="27">
        <v>5</v>
      </c>
      <c r="BL55" s="27">
        <v>5</v>
      </c>
      <c r="BM55" s="13">
        <f t="shared" si="8"/>
        <v>19</v>
      </c>
      <c r="BT55" s="15">
        <v>35</v>
      </c>
      <c r="CA55" s="15">
        <v>28</v>
      </c>
      <c r="CH55" s="15">
        <v>43</v>
      </c>
      <c r="CO55" s="15">
        <v>38</v>
      </c>
      <c r="CV55" s="15">
        <v>50</v>
      </c>
      <c r="DC55" s="15">
        <v>80</v>
      </c>
    </row>
    <row r="56" spans="1:107">
      <c r="A56" s="6" t="s">
        <v>69</v>
      </c>
      <c r="B56" s="6" t="s">
        <v>68</v>
      </c>
      <c r="C56" s="6">
        <v>5</v>
      </c>
      <c r="D56" s="26">
        <v>14</v>
      </c>
      <c r="F56" s="9">
        <f t="shared" si="0"/>
        <v>10</v>
      </c>
      <c r="G56" s="27">
        <v>5</v>
      </c>
      <c r="H56" s="27">
        <v>4.5</v>
      </c>
      <c r="I56" s="9">
        <f t="shared" si="1"/>
        <v>20</v>
      </c>
      <c r="J56" s="21"/>
      <c r="M56" s="28"/>
      <c r="X56" s="6">
        <v>9</v>
      </c>
      <c r="Y56" s="26">
        <v>8.5</v>
      </c>
      <c r="AA56" s="3">
        <f t="shared" si="96"/>
        <v>9</v>
      </c>
      <c r="AB56" s="3">
        <v>5</v>
      </c>
      <c r="AC56" s="26">
        <v>4</v>
      </c>
      <c r="AD56" s="3">
        <f t="shared" si="97"/>
        <v>18</v>
      </c>
      <c r="AL56" s="6">
        <v>12</v>
      </c>
      <c r="AM56" s="26">
        <v>10.5</v>
      </c>
      <c r="AN56" s="26"/>
      <c r="AO56" s="3">
        <f t="shared" si="99"/>
        <v>11</v>
      </c>
      <c r="AP56" s="3">
        <v>5</v>
      </c>
      <c r="AQ56" s="26">
        <v>4.5</v>
      </c>
      <c r="AR56" s="15">
        <f t="shared" si="98"/>
        <v>21</v>
      </c>
      <c r="AV56" s="9"/>
      <c r="AZ56" s="6">
        <v>12</v>
      </c>
      <c r="BA56" s="26">
        <v>9.5</v>
      </c>
      <c r="BC56" s="9">
        <f t="shared" si="6"/>
        <v>11</v>
      </c>
      <c r="BD56" s="27">
        <v>5</v>
      </c>
      <c r="BE56" s="26">
        <v>5</v>
      </c>
      <c r="BF56" s="13">
        <f t="shared" si="7"/>
        <v>21</v>
      </c>
      <c r="BG56" s="6">
        <v>8.5</v>
      </c>
      <c r="BH56" s="27">
        <v>8.5</v>
      </c>
      <c r="BJ56" s="9">
        <f t="shared" si="9"/>
        <v>9</v>
      </c>
      <c r="BK56" s="27">
        <v>5</v>
      </c>
      <c r="BL56" s="27">
        <v>5</v>
      </c>
      <c r="BM56" s="13">
        <f t="shared" si="8"/>
        <v>19</v>
      </c>
      <c r="BT56" s="15">
        <v>38</v>
      </c>
      <c r="CA56" s="15">
        <v>20</v>
      </c>
      <c r="CH56" s="15">
        <v>42</v>
      </c>
      <c r="CO56" s="15">
        <v>39</v>
      </c>
      <c r="CV56" s="15">
        <v>45</v>
      </c>
      <c r="DC56" s="15">
        <v>70</v>
      </c>
    </row>
    <row r="57" spans="1:107">
      <c r="A57" s="6" t="s">
        <v>67</v>
      </c>
      <c r="B57" s="6" t="s">
        <v>66</v>
      </c>
      <c r="C57" s="6">
        <v>12</v>
      </c>
      <c r="D57" s="26">
        <v>12</v>
      </c>
      <c r="F57" s="9">
        <f t="shared" si="0"/>
        <v>12</v>
      </c>
      <c r="G57" s="27">
        <v>5</v>
      </c>
      <c r="H57" s="27">
        <v>5</v>
      </c>
      <c r="I57" s="9">
        <f t="shared" si="1"/>
        <v>22</v>
      </c>
      <c r="J57" s="21"/>
      <c r="M57" s="28"/>
      <c r="X57" s="6">
        <v>8.5</v>
      </c>
      <c r="Y57" s="26">
        <v>9.5</v>
      </c>
      <c r="AA57" s="3">
        <f t="shared" si="96"/>
        <v>9</v>
      </c>
      <c r="AB57" s="3">
        <v>5</v>
      </c>
      <c r="AC57" s="26">
        <v>4</v>
      </c>
      <c r="AD57" s="3">
        <f t="shared" si="97"/>
        <v>18</v>
      </c>
      <c r="AL57" s="6">
        <v>11</v>
      </c>
      <c r="AM57" s="26">
        <v>9</v>
      </c>
      <c r="AN57" s="26"/>
      <c r="AO57" s="3">
        <f t="shared" si="99"/>
        <v>10</v>
      </c>
      <c r="AP57" s="3">
        <v>5</v>
      </c>
      <c r="AQ57" s="26">
        <v>4</v>
      </c>
      <c r="AR57" s="15">
        <f t="shared" si="98"/>
        <v>19</v>
      </c>
      <c r="AV57" s="9"/>
      <c r="AZ57" s="6">
        <v>12</v>
      </c>
      <c r="BA57" s="26">
        <v>9.5</v>
      </c>
      <c r="BC57" s="9">
        <f t="shared" si="6"/>
        <v>11</v>
      </c>
      <c r="BD57" s="27">
        <v>5</v>
      </c>
      <c r="BE57" s="26">
        <v>5</v>
      </c>
      <c r="BF57" s="13">
        <f t="shared" si="7"/>
        <v>21</v>
      </c>
      <c r="BG57" s="6">
        <v>9</v>
      </c>
      <c r="BH57" s="27">
        <v>10.5</v>
      </c>
      <c r="BJ57" s="9">
        <f t="shared" si="9"/>
        <v>10</v>
      </c>
      <c r="BK57" s="27">
        <v>5</v>
      </c>
      <c r="BL57" s="27">
        <v>5</v>
      </c>
      <c r="BM57" s="13">
        <f t="shared" si="8"/>
        <v>20</v>
      </c>
      <c r="BT57" s="15">
        <v>40</v>
      </c>
      <c r="CA57" s="15">
        <v>39</v>
      </c>
      <c r="CH57" s="15">
        <v>42</v>
      </c>
      <c r="CO57" s="15">
        <v>39</v>
      </c>
      <c r="CV57" s="15">
        <v>50</v>
      </c>
      <c r="DC57" s="15">
        <v>70</v>
      </c>
    </row>
    <row r="58" spans="1:107">
      <c r="A58" s="6" t="s">
        <v>65</v>
      </c>
      <c r="B58" s="6" t="s">
        <v>64</v>
      </c>
      <c r="C58" s="6">
        <v>10.5</v>
      </c>
      <c r="D58" s="26">
        <v>14</v>
      </c>
      <c r="F58" s="9">
        <f t="shared" si="0"/>
        <v>12</v>
      </c>
      <c r="G58" s="27">
        <v>5</v>
      </c>
      <c r="H58" s="27">
        <v>5</v>
      </c>
      <c r="I58" s="9">
        <f t="shared" si="1"/>
        <v>22</v>
      </c>
      <c r="J58" s="21">
        <v>12</v>
      </c>
      <c r="K58" s="3">
        <v>9.5</v>
      </c>
      <c r="M58" s="28">
        <f t="shared" ref="M58:M60" si="100">ROUND(AVERAGE(J58:L58),0)</f>
        <v>11</v>
      </c>
      <c r="N58" s="3">
        <v>5</v>
      </c>
      <c r="O58" s="26">
        <v>5</v>
      </c>
      <c r="P58" s="9">
        <f t="shared" ref="P58:P60" si="101">ROUND(SUM(M58:O58),0)</f>
        <v>21</v>
      </c>
      <c r="AE58" s="6">
        <v>13</v>
      </c>
      <c r="AF58" s="3">
        <v>13</v>
      </c>
      <c r="AH58" s="3">
        <f>ROUND(AVERAGE(AE58:AG58),0)</f>
        <v>13</v>
      </c>
      <c r="AI58" s="3">
        <v>5</v>
      </c>
      <c r="AJ58" s="26">
        <v>5</v>
      </c>
      <c r="AK58" s="3">
        <f>ROUND(SUM(AH58:AJ58),0)</f>
        <v>23</v>
      </c>
      <c r="AV58" s="9"/>
      <c r="AZ58" s="6">
        <v>11.5</v>
      </c>
      <c r="BA58" s="26">
        <v>7</v>
      </c>
      <c r="BC58" s="9">
        <f t="shared" si="6"/>
        <v>9</v>
      </c>
      <c r="BD58" s="27">
        <v>5</v>
      </c>
      <c r="BE58" s="26">
        <v>5</v>
      </c>
      <c r="BF58" s="13">
        <f t="shared" si="7"/>
        <v>19</v>
      </c>
      <c r="BG58" s="6">
        <v>11</v>
      </c>
      <c r="BH58" s="27">
        <v>9.5</v>
      </c>
      <c r="BJ58" s="9">
        <f t="shared" si="9"/>
        <v>10</v>
      </c>
      <c r="BK58" s="27">
        <v>5</v>
      </c>
      <c r="BL58" s="27">
        <v>4</v>
      </c>
      <c r="BM58" s="13">
        <f t="shared" si="8"/>
        <v>19</v>
      </c>
      <c r="BT58" s="15">
        <v>35</v>
      </c>
      <c r="CA58" s="15">
        <v>40</v>
      </c>
      <c r="CH58" s="15">
        <v>44</v>
      </c>
      <c r="CO58" s="15">
        <v>39</v>
      </c>
      <c r="CV58" s="15">
        <v>50</v>
      </c>
      <c r="DC58" s="15">
        <v>78</v>
      </c>
    </row>
    <row r="59" spans="1:107">
      <c r="A59" s="6" t="s">
        <v>63</v>
      </c>
      <c r="B59" s="6" t="s">
        <v>62</v>
      </c>
      <c r="C59" s="6">
        <v>7.5</v>
      </c>
      <c r="D59" s="26">
        <v>10</v>
      </c>
      <c r="F59" s="9">
        <f t="shared" si="0"/>
        <v>9</v>
      </c>
      <c r="G59" s="27">
        <v>5</v>
      </c>
      <c r="H59" s="27">
        <v>5</v>
      </c>
      <c r="I59" s="9">
        <f t="shared" si="1"/>
        <v>19</v>
      </c>
      <c r="J59" s="21">
        <v>9</v>
      </c>
      <c r="K59" s="3">
        <v>9.5</v>
      </c>
      <c r="M59" s="28">
        <f t="shared" si="100"/>
        <v>9</v>
      </c>
      <c r="N59" s="3">
        <v>5</v>
      </c>
      <c r="O59" s="26">
        <v>4.5</v>
      </c>
      <c r="P59" s="9">
        <f t="shared" si="101"/>
        <v>19</v>
      </c>
      <c r="AE59" s="6">
        <v>9</v>
      </c>
      <c r="AF59" s="3">
        <v>8.5</v>
      </c>
      <c r="AH59" s="3">
        <f>ROUND(AVERAGE(AE59:AG59),0)</f>
        <v>9</v>
      </c>
      <c r="AI59" s="3">
        <v>5</v>
      </c>
      <c r="AJ59" s="26">
        <v>4.5</v>
      </c>
      <c r="AK59" s="3">
        <f>ROUND(SUM(AH59:AJ59),0)</f>
        <v>19</v>
      </c>
      <c r="AV59" s="9"/>
      <c r="AZ59" s="6">
        <v>6</v>
      </c>
      <c r="BA59" s="26">
        <v>6</v>
      </c>
      <c r="BC59" s="9">
        <f t="shared" si="6"/>
        <v>6</v>
      </c>
      <c r="BD59" s="27">
        <v>5</v>
      </c>
      <c r="BE59" s="26">
        <v>5</v>
      </c>
      <c r="BF59" s="13">
        <f t="shared" si="7"/>
        <v>16</v>
      </c>
      <c r="BG59" s="6">
        <v>6.5</v>
      </c>
      <c r="BH59" s="27">
        <v>10</v>
      </c>
      <c r="BJ59" s="9">
        <f t="shared" si="9"/>
        <v>8</v>
      </c>
      <c r="BK59" s="27">
        <v>5</v>
      </c>
      <c r="BL59" s="27">
        <v>4</v>
      </c>
      <c r="BM59" s="13">
        <f t="shared" si="8"/>
        <v>17</v>
      </c>
      <c r="BT59" s="15">
        <v>32</v>
      </c>
      <c r="CA59" s="15">
        <v>34</v>
      </c>
      <c r="CH59" s="15">
        <v>43</v>
      </c>
      <c r="CO59" s="15">
        <v>36</v>
      </c>
      <c r="CV59" s="15">
        <v>40</v>
      </c>
      <c r="DC59" s="15">
        <v>78</v>
      </c>
    </row>
    <row r="60" spans="1:107">
      <c r="A60" s="6" t="s">
        <v>61</v>
      </c>
      <c r="B60" s="6" t="s">
        <v>60</v>
      </c>
      <c r="C60" s="6">
        <v>6.5</v>
      </c>
      <c r="D60" s="26">
        <v>8</v>
      </c>
      <c r="F60" s="9">
        <f t="shared" si="0"/>
        <v>7</v>
      </c>
      <c r="G60" s="27">
        <v>5</v>
      </c>
      <c r="H60" s="27">
        <v>5</v>
      </c>
      <c r="I60" s="9">
        <f t="shared" si="1"/>
        <v>17</v>
      </c>
      <c r="J60" s="21">
        <v>9.5</v>
      </c>
      <c r="K60" s="3">
        <v>7</v>
      </c>
      <c r="M60" s="28">
        <f t="shared" si="100"/>
        <v>8</v>
      </c>
      <c r="N60" s="3">
        <v>5</v>
      </c>
      <c r="O60" s="26">
        <v>4.5</v>
      </c>
      <c r="P60" s="9">
        <f t="shared" si="101"/>
        <v>18</v>
      </c>
      <c r="AS60" s="6">
        <v>9.5</v>
      </c>
      <c r="AT60" s="3">
        <v>7.5</v>
      </c>
      <c r="AV60" s="9">
        <f t="shared" ref="AV60" si="102">ROUND(AVERAGE(AS60:AU60),0)</f>
        <v>9</v>
      </c>
      <c r="AW60" s="3">
        <v>5</v>
      </c>
      <c r="AX60" s="26">
        <v>5</v>
      </c>
      <c r="AY60" s="13">
        <f t="shared" ref="AY60" si="103">ROUND(SUM(AV60:AX60),0)</f>
        <v>19</v>
      </c>
      <c r="AZ60" s="6">
        <v>9.5</v>
      </c>
      <c r="BA60" s="26">
        <v>5</v>
      </c>
      <c r="BC60" s="9">
        <f t="shared" si="6"/>
        <v>7</v>
      </c>
      <c r="BD60" s="27">
        <v>5</v>
      </c>
      <c r="BE60" s="26">
        <v>5</v>
      </c>
      <c r="BF60" s="13">
        <f t="shared" si="7"/>
        <v>17</v>
      </c>
      <c r="BG60" s="6">
        <v>7</v>
      </c>
      <c r="BH60" s="27">
        <v>7</v>
      </c>
      <c r="BJ60" s="9">
        <f t="shared" si="9"/>
        <v>7</v>
      </c>
      <c r="BK60" s="27">
        <v>5</v>
      </c>
      <c r="BL60" s="27">
        <v>4.5</v>
      </c>
      <c r="BM60" s="13">
        <f t="shared" si="8"/>
        <v>17</v>
      </c>
      <c r="BT60" s="15">
        <v>34</v>
      </c>
      <c r="CA60" s="15">
        <v>37</v>
      </c>
      <c r="CH60" s="15">
        <v>43</v>
      </c>
      <c r="CO60" s="15">
        <v>34</v>
      </c>
      <c r="CV60" s="15">
        <v>40</v>
      </c>
      <c r="DC60" s="15">
        <v>75</v>
      </c>
    </row>
    <row r="61" spans="1:107">
      <c r="A61" s="6" t="s">
        <v>59</v>
      </c>
      <c r="B61" s="6" t="s">
        <v>58</v>
      </c>
      <c r="C61" s="6">
        <v>8.5</v>
      </c>
      <c r="D61" s="26">
        <v>9.5</v>
      </c>
      <c r="F61" s="9">
        <f t="shared" si="0"/>
        <v>9</v>
      </c>
      <c r="G61" s="27">
        <v>5</v>
      </c>
      <c r="H61" s="27">
        <v>5</v>
      </c>
      <c r="I61" s="9">
        <f t="shared" si="1"/>
        <v>19</v>
      </c>
      <c r="J61" s="21"/>
      <c r="M61" s="28"/>
      <c r="X61" s="6">
        <v>5.5</v>
      </c>
      <c r="Y61" s="3">
        <v>3.5</v>
      </c>
      <c r="AA61" s="3">
        <f t="shared" ref="AA61" si="104">ROUND(AVERAGE(X61:Z61),0)</f>
        <v>5</v>
      </c>
      <c r="AB61" s="3">
        <v>5</v>
      </c>
      <c r="AC61" s="26">
        <v>4</v>
      </c>
      <c r="AD61" s="3">
        <f t="shared" ref="AD61" si="105">ROUND(SUM(AA61:AC61),0)</f>
        <v>14</v>
      </c>
      <c r="AL61" s="6">
        <v>9</v>
      </c>
      <c r="AM61" s="3">
        <v>7</v>
      </c>
      <c r="AO61" s="3">
        <f t="shared" ref="AO61" si="106">ROUND(AVERAGE(AL61:AN61),0)</f>
        <v>8</v>
      </c>
      <c r="AP61" s="3">
        <v>5</v>
      </c>
      <c r="AQ61" s="26">
        <v>4</v>
      </c>
      <c r="AR61" s="15">
        <f t="shared" ref="AR61" si="107">ROUND(SUM(AO61:AQ61),0)</f>
        <v>17</v>
      </c>
      <c r="AV61" s="9"/>
      <c r="AZ61" s="6">
        <v>4.5</v>
      </c>
      <c r="BA61" s="26">
        <v>7</v>
      </c>
      <c r="BC61" s="9">
        <f t="shared" si="6"/>
        <v>6</v>
      </c>
      <c r="BD61" s="27">
        <v>5</v>
      </c>
      <c r="BE61" s="26">
        <v>5</v>
      </c>
      <c r="BF61" s="13">
        <f t="shared" si="7"/>
        <v>16</v>
      </c>
      <c r="BG61" s="6">
        <v>6</v>
      </c>
      <c r="BH61" s="27">
        <v>8.5</v>
      </c>
      <c r="BJ61" s="9">
        <f t="shared" si="9"/>
        <v>7</v>
      </c>
      <c r="BK61" s="27">
        <v>5</v>
      </c>
      <c r="BL61" s="27">
        <v>4.5</v>
      </c>
      <c r="BM61" s="13">
        <f t="shared" si="8"/>
        <v>17</v>
      </c>
      <c r="BT61" s="15">
        <v>35</v>
      </c>
      <c r="CA61" s="15">
        <v>40</v>
      </c>
      <c r="CH61" s="15">
        <v>40</v>
      </c>
      <c r="CO61" s="15">
        <v>36</v>
      </c>
      <c r="CV61" s="15">
        <v>45</v>
      </c>
      <c r="DC61" s="15">
        <v>78</v>
      </c>
    </row>
    <row r="62" spans="1:107">
      <c r="A62" s="6" t="s">
        <v>57</v>
      </c>
      <c r="B62" s="6" t="s">
        <v>56</v>
      </c>
      <c r="C62" s="6">
        <v>5.5</v>
      </c>
      <c r="D62" s="26">
        <v>5</v>
      </c>
      <c r="F62" s="9">
        <f t="shared" si="0"/>
        <v>5</v>
      </c>
      <c r="G62" s="27">
        <v>5</v>
      </c>
      <c r="H62" s="27">
        <v>4.5</v>
      </c>
      <c r="I62" s="9">
        <f t="shared" si="1"/>
        <v>15</v>
      </c>
      <c r="J62" s="21"/>
      <c r="M62" s="28"/>
      <c r="Q62" s="6">
        <v>8.5</v>
      </c>
      <c r="R62" s="3">
        <v>9.5</v>
      </c>
      <c r="T62" s="3">
        <f t="shared" ref="T62:T63" si="108">ROUND(AVERAGE(Q62:S62),0)</f>
        <v>9</v>
      </c>
      <c r="U62" s="3">
        <v>4</v>
      </c>
      <c r="V62" s="26">
        <v>5</v>
      </c>
      <c r="W62" s="3">
        <f t="shared" ref="W62:W63" si="109">ROUND(SUM(T62:V62),0)</f>
        <v>18</v>
      </c>
      <c r="AE62" s="6">
        <v>10</v>
      </c>
      <c r="AF62" s="3">
        <v>8.5</v>
      </c>
      <c r="AH62" s="3">
        <f>ROUND(AVERAGE(AE62:AG62),0)</f>
        <v>9</v>
      </c>
      <c r="AI62" s="3">
        <v>5</v>
      </c>
      <c r="AJ62" s="26">
        <v>4</v>
      </c>
      <c r="AK62" s="3">
        <f>ROUND(SUM(AH62:AJ62),0)</f>
        <v>18</v>
      </c>
      <c r="AV62" s="9"/>
      <c r="AZ62" s="6">
        <v>8.5</v>
      </c>
      <c r="BA62" s="26">
        <v>5</v>
      </c>
      <c r="BC62" s="9">
        <f t="shared" si="6"/>
        <v>7</v>
      </c>
      <c r="BD62" s="27">
        <v>5</v>
      </c>
      <c r="BE62" s="26">
        <v>4.5</v>
      </c>
      <c r="BF62" s="13">
        <f t="shared" si="7"/>
        <v>17</v>
      </c>
      <c r="BG62" s="6">
        <v>6</v>
      </c>
      <c r="BH62" s="27">
        <v>7</v>
      </c>
      <c r="BJ62" s="9">
        <f t="shared" si="9"/>
        <v>7</v>
      </c>
      <c r="BK62" s="27">
        <v>5</v>
      </c>
      <c r="BL62" s="27">
        <v>5</v>
      </c>
      <c r="BM62" s="13">
        <f t="shared" si="8"/>
        <v>17</v>
      </c>
      <c r="BT62" s="15">
        <v>34</v>
      </c>
      <c r="CA62" s="15">
        <v>20</v>
      </c>
      <c r="CH62" s="15">
        <v>39</v>
      </c>
      <c r="CO62" s="15">
        <v>37</v>
      </c>
      <c r="CV62" s="15">
        <v>40</v>
      </c>
      <c r="DC62" s="15">
        <v>72</v>
      </c>
    </row>
    <row r="63" spans="1:107">
      <c r="A63" s="6" t="s">
        <v>55</v>
      </c>
      <c r="B63" s="6" t="s">
        <v>54</v>
      </c>
      <c r="C63" s="6">
        <v>10</v>
      </c>
      <c r="D63" s="26">
        <v>12.5</v>
      </c>
      <c r="F63" s="9">
        <f t="shared" si="0"/>
        <v>11</v>
      </c>
      <c r="G63" s="27">
        <v>5</v>
      </c>
      <c r="H63" s="27">
        <v>5</v>
      </c>
      <c r="I63" s="9">
        <f t="shared" si="1"/>
        <v>21</v>
      </c>
      <c r="J63" s="21"/>
      <c r="M63" s="28"/>
      <c r="Q63" s="6">
        <v>10</v>
      </c>
      <c r="R63" s="3">
        <v>5</v>
      </c>
      <c r="T63" s="3">
        <f t="shared" si="108"/>
        <v>8</v>
      </c>
      <c r="U63" s="3">
        <v>4</v>
      </c>
      <c r="V63" s="26">
        <v>5</v>
      </c>
      <c r="W63" s="3">
        <f t="shared" si="109"/>
        <v>17</v>
      </c>
      <c r="AE63" s="6">
        <v>9</v>
      </c>
      <c r="AF63" s="26">
        <v>8.5</v>
      </c>
      <c r="AH63" s="3">
        <f>ROUND(AVERAGE(AE63:AG63),0)</f>
        <v>9</v>
      </c>
      <c r="AI63" s="26">
        <v>5</v>
      </c>
      <c r="AJ63" s="26">
        <v>4</v>
      </c>
      <c r="AK63" s="3">
        <f>ROUND(SUM(AH63:AJ63),0)</f>
        <v>18</v>
      </c>
      <c r="AV63" s="9"/>
      <c r="AZ63" s="6">
        <v>6.5</v>
      </c>
      <c r="BA63" s="26">
        <v>6</v>
      </c>
      <c r="BC63" s="9">
        <f t="shared" si="6"/>
        <v>6</v>
      </c>
      <c r="BD63" s="27">
        <v>5</v>
      </c>
      <c r="BE63" s="26">
        <v>4.5</v>
      </c>
      <c r="BF63" s="13">
        <f t="shared" si="7"/>
        <v>16</v>
      </c>
      <c r="BG63" s="6">
        <v>7</v>
      </c>
      <c r="BH63" s="27">
        <v>7.5</v>
      </c>
      <c r="BJ63" s="9">
        <f t="shared" si="9"/>
        <v>7</v>
      </c>
      <c r="BK63" s="27">
        <v>5</v>
      </c>
      <c r="BL63" s="27">
        <v>5</v>
      </c>
      <c r="BM63" s="13">
        <f t="shared" si="8"/>
        <v>17</v>
      </c>
      <c r="BT63" s="15">
        <v>31</v>
      </c>
      <c r="CA63" s="15">
        <v>35</v>
      </c>
      <c r="CH63" s="15">
        <v>41</v>
      </c>
      <c r="CO63" s="15">
        <v>33</v>
      </c>
      <c r="CV63" s="15">
        <v>39</v>
      </c>
      <c r="DC63" s="15">
        <v>77</v>
      </c>
    </row>
    <row r="64" spans="1:107">
      <c r="A64" s="6" t="s">
        <v>53</v>
      </c>
      <c r="B64" s="6" t="s">
        <v>52</v>
      </c>
      <c r="C64" s="6">
        <v>8</v>
      </c>
      <c r="D64" s="26">
        <v>12.5</v>
      </c>
      <c r="F64" s="9">
        <f t="shared" si="0"/>
        <v>10</v>
      </c>
      <c r="G64" s="27">
        <v>5</v>
      </c>
      <c r="H64" s="27">
        <v>5</v>
      </c>
      <c r="I64" s="9">
        <f t="shared" si="1"/>
        <v>20</v>
      </c>
      <c r="J64" s="21"/>
      <c r="M64" s="28"/>
      <c r="X64" s="6">
        <v>8.5</v>
      </c>
      <c r="Y64" s="3">
        <v>10</v>
      </c>
      <c r="AA64" s="3">
        <f t="shared" ref="AA64" si="110">ROUND(AVERAGE(X64:Z64),0)</f>
        <v>9</v>
      </c>
      <c r="AB64" s="3">
        <v>5</v>
      </c>
      <c r="AC64" s="26">
        <v>4</v>
      </c>
      <c r="AD64" s="3">
        <f t="shared" ref="AD64" si="111">ROUND(SUM(AA64:AC64),0)</f>
        <v>18</v>
      </c>
      <c r="AL64" s="6">
        <v>11</v>
      </c>
      <c r="AM64" s="3">
        <v>11</v>
      </c>
      <c r="AO64" s="3">
        <f t="shared" ref="AO64" si="112">ROUND(AVERAGE(AL64:AN64),0)</f>
        <v>11</v>
      </c>
      <c r="AP64" s="3">
        <v>5</v>
      </c>
      <c r="AQ64" s="26">
        <v>4.5</v>
      </c>
      <c r="AR64" s="15">
        <f t="shared" ref="AR64" si="113">ROUND(SUM(AO64:AQ64),0)</f>
        <v>21</v>
      </c>
      <c r="AV64" s="9"/>
      <c r="AZ64" s="6">
        <v>11</v>
      </c>
      <c r="BA64" s="26">
        <v>9</v>
      </c>
      <c r="BC64" s="9">
        <f t="shared" si="6"/>
        <v>10</v>
      </c>
      <c r="BD64" s="27">
        <v>5</v>
      </c>
      <c r="BE64" s="26">
        <v>5</v>
      </c>
      <c r="BF64" s="13">
        <f t="shared" si="7"/>
        <v>20</v>
      </c>
      <c r="BG64" s="6">
        <v>7.5</v>
      </c>
      <c r="BH64" s="27">
        <v>8</v>
      </c>
      <c r="BJ64" s="9">
        <f t="shared" si="9"/>
        <v>8</v>
      </c>
      <c r="BK64" s="27">
        <v>5</v>
      </c>
      <c r="BL64" s="27">
        <v>5</v>
      </c>
      <c r="BM64" s="13">
        <f t="shared" si="8"/>
        <v>18</v>
      </c>
      <c r="BT64" s="15">
        <v>34</v>
      </c>
      <c r="CA64" s="15">
        <v>33</v>
      </c>
      <c r="CH64" s="15">
        <v>42</v>
      </c>
      <c r="CO64" s="15">
        <v>36</v>
      </c>
      <c r="CV64" s="15">
        <v>50</v>
      </c>
      <c r="DC64" s="15">
        <v>70</v>
      </c>
    </row>
    <row r="65" spans="1:107">
      <c r="A65" s="6" t="s">
        <v>51</v>
      </c>
      <c r="B65" s="6" t="s">
        <v>50</v>
      </c>
      <c r="C65" s="6">
        <v>9</v>
      </c>
      <c r="D65" s="26">
        <v>14</v>
      </c>
      <c r="F65" s="9">
        <f t="shared" si="0"/>
        <v>12</v>
      </c>
      <c r="G65" s="27">
        <v>5</v>
      </c>
      <c r="H65" s="27">
        <v>5</v>
      </c>
      <c r="I65" s="9">
        <f t="shared" si="1"/>
        <v>22</v>
      </c>
      <c r="J65" s="21">
        <v>9.5</v>
      </c>
      <c r="K65" s="3">
        <v>6.5</v>
      </c>
      <c r="M65" s="28">
        <f t="shared" ref="M65:M67" si="114">ROUND(AVERAGE(J65:L65),0)</f>
        <v>8</v>
      </c>
      <c r="N65" s="3">
        <v>4.5</v>
      </c>
      <c r="O65" s="26">
        <v>5</v>
      </c>
      <c r="P65" s="9">
        <f t="shared" ref="P65:P67" si="115">ROUND(SUM(M65:O65),0)</f>
        <v>18</v>
      </c>
      <c r="AE65" s="6">
        <v>11.5</v>
      </c>
      <c r="AF65" s="3">
        <v>12</v>
      </c>
      <c r="AH65" s="3">
        <f>ROUND(AVERAGE(AE65:AG65),0)</f>
        <v>12</v>
      </c>
      <c r="AI65" s="3">
        <v>5</v>
      </c>
      <c r="AJ65" s="26">
        <v>4.5</v>
      </c>
      <c r="AK65" s="3">
        <f>ROUND(SUM(AH65:AJ65),0)</f>
        <v>22</v>
      </c>
      <c r="AV65" s="9"/>
      <c r="AZ65" s="6">
        <v>9</v>
      </c>
      <c r="BA65" s="26">
        <v>6.5</v>
      </c>
      <c r="BC65" s="9">
        <f t="shared" si="6"/>
        <v>8</v>
      </c>
      <c r="BD65" s="27">
        <v>5</v>
      </c>
      <c r="BE65" s="26">
        <v>5</v>
      </c>
      <c r="BF65" s="13">
        <f t="shared" si="7"/>
        <v>18</v>
      </c>
      <c r="BG65" s="6">
        <v>9</v>
      </c>
      <c r="BH65" s="27">
        <v>10.5</v>
      </c>
      <c r="BJ65" s="9">
        <f t="shared" si="9"/>
        <v>10</v>
      </c>
      <c r="BK65" s="27">
        <v>5</v>
      </c>
      <c r="BL65" s="27">
        <v>4.5</v>
      </c>
      <c r="BM65" s="13">
        <f t="shared" si="8"/>
        <v>20</v>
      </c>
      <c r="BT65" s="15">
        <v>34</v>
      </c>
      <c r="CA65" s="15">
        <v>20</v>
      </c>
      <c r="CH65" s="15">
        <v>41</v>
      </c>
      <c r="CO65" s="15">
        <v>32</v>
      </c>
      <c r="CV65" s="15">
        <v>40</v>
      </c>
      <c r="DC65" s="15">
        <v>73</v>
      </c>
    </row>
    <row r="66" spans="1:107">
      <c r="A66" s="6" t="s">
        <v>49</v>
      </c>
      <c r="B66" s="6" t="s">
        <v>48</v>
      </c>
      <c r="C66" s="6">
        <v>2</v>
      </c>
      <c r="D66" s="26">
        <v>7</v>
      </c>
      <c r="F66" s="9">
        <f t="shared" si="0"/>
        <v>5</v>
      </c>
      <c r="G66" s="27">
        <v>5</v>
      </c>
      <c r="H66" s="27">
        <v>4.5</v>
      </c>
      <c r="I66" s="9">
        <f t="shared" si="1"/>
        <v>15</v>
      </c>
      <c r="J66" s="21">
        <v>5</v>
      </c>
      <c r="K66" s="3">
        <v>8</v>
      </c>
      <c r="M66" s="28">
        <f t="shared" si="114"/>
        <v>7</v>
      </c>
      <c r="N66" s="3">
        <v>5</v>
      </c>
      <c r="O66" s="26">
        <v>4.5</v>
      </c>
      <c r="P66" s="9">
        <f t="shared" si="115"/>
        <v>17</v>
      </c>
      <c r="AS66" s="6">
        <v>9.5</v>
      </c>
      <c r="AT66" s="3">
        <v>6</v>
      </c>
      <c r="AV66" s="9">
        <f t="shared" ref="AV66" si="116">ROUND(AVERAGE(AS66:AU66),0)</f>
        <v>8</v>
      </c>
      <c r="AW66" s="3">
        <v>4</v>
      </c>
      <c r="AX66" s="26">
        <v>5</v>
      </c>
      <c r="AY66" s="13">
        <f t="shared" ref="AY66" si="117">ROUND(SUM(AV66:AX66),0)</f>
        <v>17</v>
      </c>
      <c r="AZ66" s="6">
        <v>3.5</v>
      </c>
      <c r="BA66" s="26">
        <v>2.5</v>
      </c>
      <c r="BC66" s="9">
        <f t="shared" si="6"/>
        <v>3</v>
      </c>
      <c r="BD66" s="27">
        <v>5</v>
      </c>
      <c r="BE66" s="26">
        <v>5</v>
      </c>
      <c r="BF66" s="13">
        <f t="shared" si="7"/>
        <v>13</v>
      </c>
      <c r="BG66" s="6">
        <v>4</v>
      </c>
      <c r="BH66" s="27">
        <v>4</v>
      </c>
      <c r="BJ66" s="9">
        <f t="shared" si="9"/>
        <v>4</v>
      </c>
      <c r="BK66" s="27">
        <v>5</v>
      </c>
      <c r="BL66" s="27">
        <v>5</v>
      </c>
      <c r="BM66" s="13">
        <f t="shared" si="8"/>
        <v>14</v>
      </c>
      <c r="BT66" s="15">
        <v>28</v>
      </c>
      <c r="CA66" s="15">
        <v>20</v>
      </c>
      <c r="CH66" s="15">
        <v>41</v>
      </c>
      <c r="CO66" s="15">
        <v>35</v>
      </c>
      <c r="CV66" s="15">
        <v>40</v>
      </c>
      <c r="DC66" s="15">
        <v>65</v>
      </c>
    </row>
    <row r="67" spans="1:107">
      <c r="A67" s="6" t="s">
        <v>47</v>
      </c>
      <c r="B67" s="6" t="s">
        <v>46</v>
      </c>
      <c r="C67" s="6">
        <v>7.5</v>
      </c>
      <c r="D67" s="26">
        <v>11.5</v>
      </c>
      <c r="F67" s="9">
        <f t="shared" si="0"/>
        <v>10</v>
      </c>
      <c r="G67" s="27">
        <v>5</v>
      </c>
      <c r="H67" s="27">
        <v>5</v>
      </c>
      <c r="I67" s="9">
        <f t="shared" si="1"/>
        <v>20</v>
      </c>
      <c r="J67" s="21">
        <v>10.5</v>
      </c>
      <c r="K67" s="3">
        <v>7.5</v>
      </c>
      <c r="M67" s="28">
        <f t="shared" si="114"/>
        <v>9</v>
      </c>
      <c r="N67" s="3">
        <v>4.5</v>
      </c>
      <c r="O67" s="26">
        <v>5</v>
      </c>
      <c r="P67" s="9">
        <f t="shared" si="115"/>
        <v>19</v>
      </c>
      <c r="AE67" s="6">
        <v>11.5</v>
      </c>
      <c r="AF67" s="26">
        <v>11.5</v>
      </c>
      <c r="AH67" s="3">
        <f>ROUND(AVERAGE(AE67:AG67),0)</f>
        <v>12</v>
      </c>
      <c r="AI67" s="26">
        <v>5</v>
      </c>
      <c r="AJ67" s="26">
        <v>4</v>
      </c>
      <c r="AK67" s="3">
        <f>ROUND(SUM(AH67:AJ67),0)</f>
        <v>21</v>
      </c>
      <c r="AV67" s="28"/>
      <c r="AZ67" s="6">
        <v>8</v>
      </c>
      <c r="BA67" s="26">
        <v>7.5</v>
      </c>
      <c r="BC67" s="9">
        <f t="shared" si="6"/>
        <v>8</v>
      </c>
      <c r="BD67" s="27">
        <v>5</v>
      </c>
      <c r="BE67" s="26">
        <v>4.5</v>
      </c>
      <c r="BF67" s="13">
        <f t="shared" si="7"/>
        <v>18</v>
      </c>
      <c r="BG67" s="6">
        <v>7</v>
      </c>
      <c r="BH67" s="27">
        <v>7</v>
      </c>
      <c r="BJ67" s="9">
        <f t="shared" si="9"/>
        <v>7</v>
      </c>
      <c r="BK67" s="27">
        <v>5</v>
      </c>
      <c r="BL67" s="27">
        <v>5</v>
      </c>
      <c r="BM67" s="13">
        <f t="shared" si="8"/>
        <v>17</v>
      </c>
      <c r="BT67" s="15">
        <v>30</v>
      </c>
      <c r="CA67" s="15">
        <v>24</v>
      </c>
      <c r="CH67" s="15">
        <v>41</v>
      </c>
      <c r="CO67" s="15">
        <v>40</v>
      </c>
      <c r="CV67" s="15">
        <v>40</v>
      </c>
      <c r="DC67" s="15">
        <v>70</v>
      </c>
    </row>
    <row r="68" spans="1:107">
      <c r="AV68" s="28"/>
    </row>
    <row r="69" spans="1:107">
      <c r="AV69" s="28"/>
    </row>
    <row r="70" spans="1:107">
      <c r="AV70" s="28"/>
    </row>
    <row r="71" spans="1:107">
      <c r="AV71" s="28"/>
    </row>
    <row r="72" spans="1:107">
      <c r="AV72" s="28"/>
    </row>
    <row r="73" spans="1:107">
      <c r="AV73" s="28"/>
    </row>
    <row r="74" spans="1:107">
      <c r="AV74" s="28"/>
    </row>
    <row r="75" spans="1:107">
      <c r="AV75" s="9"/>
    </row>
    <row r="76" spans="1:107">
      <c r="AV76" s="9"/>
    </row>
    <row r="77" spans="1:107">
      <c r="AV77" s="9"/>
    </row>
    <row r="78" spans="1:107">
      <c r="AV78" s="9"/>
    </row>
    <row r="79" spans="1:107">
      <c r="AV79" s="9"/>
    </row>
    <row r="80" spans="1:107">
      <c r="AV80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Admin</cp:lastModifiedBy>
  <dcterms:created xsi:type="dcterms:W3CDTF">2017-01-12T04:30:38Z</dcterms:created>
  <dcterms:modified xsi:type="dcterms:W3CDTF">2017-03-28T11:16:14Z</dcterms:modified>
</cp:coreProperties>
</file>