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30" windowWidth="15135" windowHeight="10680"/>
  </bookViews>
  <sheets>
    <sheet name="Sheet1" sheetId="1" r:id="rId1"/>
    <sheet name="Sheet2" sheetId="2" r:id="rId2"/>
    <sheet name="Sheet3" sheetId="3" r:id="rId3"/>
  </sheets>
  <calcPr calcId="124519"/>
</workbook>
</file>

<file path=xl/calcChain.xml><?xml version="1.0" encoding="utf-8"?>
<calcChain xmlns="http://schemas.openxmlformats.org/spreadsheetml/2006/main">
  <c r="I75" i="1"/>
  <c r="I76"/>
  <c r="I77"/>
  <c r="I78"/>
  <c r="I79"/>
  <c r="I80"/>
  <c r="I81"/>
  <c r="I62"/>
  <c r="I63"/>
  <c r="I64"/>
  <c r="I65"/>
  <c r="I66"/>
  <c r="I67"/>
  <c r="I68"/>
  <c r="I69"/>
  <c r="I70"/>
  <c r="I71"/>
  <c r="I72"/>
  <c r="I73"/>
  <c r="I74"/>
  <c r="I40"/>
  <c r="I41"/>
  <c r="I42"/>
  <c r="I43"/>
  <c r="I44"/>
  <c r="I45"/>
  <c r="I46"/>
  <c r="I47"/>
  <c r="I48"/>
  <c r="I49"/>
  <c r="I50"/>
  <c r="I51"/>
  <c r="I52"/>
  <c r="I53"/>
  <c r="I54"/>
  <c r="I55"/>
  <c r="I56"/>
  <c r="I57"/>
  <c r="I58"/>
  <c r="I59"/>
  <c r="I60"/>
  <c r="I61"/>
  <c r="I22"/>
  <c r="I23"/>
  <c r="I24"/>
  <c r="I25"/>
  <c r="I26"/>
  <c r="I27"/>
  <c r="I28"/>
  <c r="I29"/>
  <c r="I30"/>
  <c r="I31"/>
  <c r="I32"/>
  <c r="I33"/>
  <c r="I34"/>
  <c r="I35"/>
  <c r="I36"/>
  <c r="I37"/>
  <c r="I38"/>
  <c r="I39"/>
  <c r="I6"/>
  <c r="I7"/>
  <c r="I8"/>
  <c r="I9"/>
  <c r="I10"/>
  <c r="I11"/>
  <c r="I12"/>
  <c r="I13"/>
  <c r="I14"/>
  <c r="I15"/>
  <c r="I16"/>
  <c r="I17"/>
  <c r="I18"/>
  <c r="I19"/>
  <c r="I20"/>
  <c r="I21"/>
  <c r="I5"/>
  <c r="F65"/>
  <c r="F66"/>
  <c r="F67"/>
  <c r="F68"/>
  <c r="F69"/>
  <c r="F70"/>
  <c r="F71"/>
  <c r="F72"/>
  <c r="F73"/>
  <c r="F74"/>
  <c r="F75"/>
  <c r="F76"/>
  <c r="F77"/>
  <c r="F78"/>
  <c r="F79"/>
  <c r="F80"/>
  <c r="F81"/>
  <c r="F51"/>
  <c r="F52"/>
  <c r="F53"/>
  <c r="F54"/>
  <c r="F55"/>
  <c r="F56"/>
  <c r="F57"/>
  <c r="F58"/>
  <c r="F59"/>
  <c r="F60"/>
  <c r="F61"/>
  <c r="F62"/>
  <c r="F63"/>
  <c r="F64"/>
  <c r="F37"/>
  <c r="F38"/>
  <c r="F39"/>
  <c r="F40"/>
  <c r="F41"/>
  <c r="F42"/>
  <c r="F43"/>
  <c r="F44"/>
  <c r="F45"/>
  <c r="F46"/>
  <c r="F47"/>
  <c r="F48"/>
  <c r="F49"/>
  <c r="F50"/>
  <c r="F26"/>
  <c r="F27"/>
  <c r="F28"/>
  <c r="F29"/>
  <c r="F30"/>
  <c r="F31"/>
  <c r="F32"/>
  <c r="F33"/>
  <c r="F34"/>
  <c r="F35"/>
  <c r="F36"/>
  <c r="F14"/>
  <c r="F15"/>
  <c r="F16"/>
  <c r="F17"/>
  <c r="F18"/>
  <c r="F19"/>
  <c r="F20"/>
  <c r="F21"/>
  <c r="F22"/>
  <c r="F23"/>
  <c r="F24"/>
  <c r="F25"/>
  <c r="F6"/>
  <c r="F7"/>
  <c r="F8"/>
  <c r="F9"/>
  <c r="F10"/>
  <c r="F11"/>
  <c r="F12"/>
  <c r="F13"/>
  <c r="F5"/>
  <c r="AR70"/>
  <c r="AR71"/>
  <c r="AR72"/>
  <c r="AR73"/>
  <c r="AR74"/>
  <c r="AR75"/>
  <c r="AR76"/>
  <c r="AR77"/>
  <c r="AR78"/>
  <c r="AR79"/>
  <c r="AR80"/>
  <c r="AR81"/>
  <c r="AR56"/>
  <c r="AR57"/>
  <c r="AR58"/>
  <c r="AR59"/>
  <c r="AR60"/>
  <c r="AR61"/>
  <c r="AR62"/>
  <c r="AR63"/>
  <c r="AR64"/>
  <c r="AR65"/>
  <c r="AR66"/>
  <c r="AR67"/>
  <c r="AR68"/>
  <c r="AR69"/>
  <c r="AR43"/>
  <c r="AR44"/>
  <c r="AR45"/>
  <c r="AR46"/>
  <c r="AR47"/>
  <c r="AR48"/>
  <c r="AR49"/>
  <c r="AR50"/>
  <c r="AR51"/>
  <c r="AR52"/>
  <c r="AR53"/>
  <c r="AR54"/>
  <c r="AR55"/>
  <c r="AR28"/>
  <c r="AR29"/>
  <c r="AR30"/>
  <c r="AR31"/>
  <c r="AR32"/>
  <c r="AR33"/>
  <c r="AR34"/>
  <c r="AR35"/>
  <c r="AR36"/>
  <c r="AR37"/>
  <c r="AR38"/>
  <c r="AR39"/>
  <c r="AR40"/>
  <c r="AR41"/>
  <c r="AR42"/>
  <c r="AR6"/>
  <c r="AR7"/>
  <c r="AR8"/>
  <c r="AR9"/>
  <c r="AR10"/>
  <c r="AR11"/>
  <c r="AR12"/>
  <c r="AR13"/>
  <c r="AR14"/>
  <c r="AR15"/>
  <c r="AR16"/>
  <c r="AR17"/>
  <c r="AR18"/>
  <c r="AR19"/>
  <c r="AR20"/>
  <c r="AR21"/>
  <c r="AR22"/>
  <c r="AR23"/>
  <c r="AR24"/>
  <c r="AR25"/>
  <c r="AR26"/>
  <c r="AR27"/>
  <c r="AR5"/>
  <c r="AO78"/>
  <c r="AO79"/>
  <c r="AO80"/>
  <c r="AO81"/>
  <c r="AO64"/>
  <c r="AO65"/>
  <c r="AO66"/>
  <c r="AO67"/>
  <c r="AO68"/>
  <c r="AO69"/>
  <c r="AO70"/>
  <c r="AO71"/>
  <c r="AO73"/>
  <c r="AO74"/>
  <c r="AO75"/>
  <c r="AO76"/>
  <c r="AO77"/>
  <c r="AO50"/>
  <c r="AO51"/>
  <c r="AO52"/>
  <c r="AO53"/>
  <c r="AO54"/>
  <c r="AO55"/>
  <c r="AO56"/>
  <c r="AO57"/>
  <c r="AO58"/>
  <c r="AO59"/>
  <c r="AO60"/>
  <c r="AO61"/>
  <c r="AO62"/>
  <c r="AO63"/>
  <c r="AO40"/>
  <c r="AO41"/>
  <c r="AO42"/>
  <c r="AO43"/>
  <c r="AO44"/>
  <c r="AO45"/>
  <c r="AO46"/>
  <c r="AO47"/>
  <c r="AO48"/>
  <c r="AO49"/>
  <c r="AO35"/>
  <c r="AO36"/>
  <c r="AO37"/>
  <c r="AO38"/>
  <c r="AO39"/>
  <c r="AO27"/>
  <c r="AO28"/>
  <c r="AO29"/>
  <c r="AO30"/>
  <c r="AO31"/>
  <c r="AO32"/>
  <c r="AO33"/>
  <c r="AO21"/>
  <c r="AO22"/>
  <c r="AO23"/>
  <c r="AO24"/>
  <c r="AO25"/>
  <c r="AO26"/>
  <c r="AO6"/>
  <c r="AO7"/>
  <c r="AO8"/>
  <c r="AO9"/>
  <c r="AO10"/>
  <c r="AO11"/>
  <c r="AO12"/>
  <c r="AO13"/>
  <c r="AO14"/>
  <c r="AO15"/>
  <c r="AO16"/>
  <c r="AO17"/>
  <c r="AO18"/>
  <c r="AO19"/>
  <c r="AO20"/>
  <c r="AO5"/>
  <c r="AA34"/>
  <c r="AD34" s="1"/>
  <c r="M34"/>
  <c r="P34" s="1"/>
  <c r="M6"/>
  <c r="P6" s="1"/>
  <c r="M7"/>
  <c r="P7" s="1"/>
  <c r="M8"/>
  <c r="P8" s="1"/>
  <c r="M9"/>
  <c r="P9" s="1"/>
  <c r="M10"/>
  <c r="P10" s="1"/>
  <c r="M11"/>
  <c r="P11" s="1"/>
  <c r="M12"/>
  <c r="P12" s="1"/>
  <c r="M13"/>
  <c r="P13" s="1"/>
  <c r="M14"/>
  <c r="P14" s="1"/>
  <c r="M15"/>
  <c r="P15" s="1"/>
  <c r="M16"/>
  <c r="P16" s="1"/>
  <c r="M17"/>
  <c r="P17" s="1"/>
  <c r="M18"/>
  <c r="P18" s="1"/>
  <c r="M19"/>
  <c r="P19" s="1"/>
  <c r="M20"/>
  <c r="P20" s="1"/>
  <c r="M21"/>
  <c r="P21" s="1"/>
  <c r="M22"/>
  <c r="P22" s="1"/>
  <c r="M23"/>
  <c r="P23" s="1"/>
  <c r="M24"/>
  <c r="P24" s="1"/>
  <c r="M25"/>
  <c r="P25" s="1"/>
  <c r="M26"/>
  <c r="P26" s="1"/>
  <c r="M27"/>
  <c r="P27" s="1"/>
  <c r="M28"/>
  <c r="P28" s="1"/>
  <c r="M29"/>
  <c r="P29" s="1"/>
  <c r="M30"/>
  <c r="P30" s="1"/>
  <c r="M31"/>
  <c r="P31" s="1"/>
  <c r="M32"/>
  <c r="P32" s="1"/>
  <c r="M33"/>
  <c r="P33" s="1"/>
  <c r="M35"/>
  <c r="P35" s="1"/>
  <c r="M36"/>
  <c r="P36" s="1"/>
  <c r="M37"/>
  <c r="P37" s="1"/>
  <c r="M38"/>
  <c r="P38" s="1"/>
  <c r="M39"/>
  <c r="P39" s="1"/>
  <c r="M40"/>
  <c r="P40" s="1"/>
  <c r="M41"/>
  <c r="P41" s="1"/>
  <c r="M42"/>
  <c r="P42" s="1"/>
  <c r="M43"/>
  <c r="P43" s="1"/>
  <c r="M44"/>
  <c r="P44" s="1"/>
  <c r="M45"/>
  <c r="P45" s="1"/>
  <c r="M46"/>
  <c r="P46" s="1"/>
  <c r="M47"/>
  <c r="P47" s="1"/>
  <c r="M48"/>
  <c r="P48" s="1"/>
  <c r="M49"/>
  <c r="P49" s="1"/>
  <c r="M50"/>
  <c r="P50" s="1"/>
  <c r="M51"/>
  <c r="P51" s="1"/>
  <c r="M52"/>
  <c r="P52" s="1"/>
  <c r="M53"/>
  <c r="P53" s="1"/>
  <c r="M54"/>
  <c r="P54" s="1"/>
  <c r="M55"/>
  <c r="P55" s="1"/>
  <c r="M56"/>
  <c r="P56" s="1"/>
  <c r="M57"/>
  <c r="P57" s="1"/>
  <c r="M58"/>
  <c r="P58" s="1"/>
  <c r="M59"/>
  <c r="P59" s="1"/>
  <c r="M60"/>
  <c r="P60" s="1"/>
  <c r="M61"/>
  <c r="P61" s="1"/>
  <c r="M62"/>
  <c r="P62" s="1"/>
  <c r="M63"/>
  <c r="P63" s="1"/>
  <c r="M64"/>
  <c r="P64" s="1"/>
  <c r="M65"/>
  <c r="P65" s="1"/>
  <c r="M66"/>
  <c r="P66" s="1"/>
  <c r="M67"/>
  <c r="P67" s="1"/>
  <c r="M68"/>
  <c r="P68" s="1"/>
  <c r="M69"/>
  <c r="P69" s="1"/>
  <c r="M70"/>
  <c r="P70" s="1"/>
  <c r="M71"/>
  <c r="P71" s="1"/>
  <c r="M72"/>
  <c r="P72" s="1"/>
  <c r="M73"/>
  <c r="P73" s="1"/>
  <c r="M74"/>
  <c r="P74" s="1"/>
  <c r="M75"/>
  <c r="P75" s="1"/>
  <c r="M76"/>
  <c r="P76" s="1"/>
  <c r="M77"/>
  <c r="P77" s="1"/>
  <c r="M78"/>
  <c r="P78" s="1"/>
  <c r="M79"/>
  <c r="P79" s="1"/>
  <c r="M80"/>
  <c r="P80" s="1"/>
  <c r="M81"/>
  <c r="P81" s="1"/>
  <c r="M5"/>
  <c r="P5" s="1"/>
  <c r="T58"/>
  <c r="W58" s="1"/>
  <c r="T70"/>
  <c r="W70" s="1"/>
  <c r="T71"/>
  <c r="W71" s="1"/>
  <c r="T72"/>
  <c r="W72" s="1"/>
  <c r="T73"/>
  <c r="W73" s="1"/>
  <c r="T74"/>
  <c r="W74" s="1"/>
  <c r="T75"/>
  <c r="W75" s="1"/>
  <c r="T76"/>
  <c r="W76" s="1"/>
  <c r="T77"/>
  <c r="W77" s="1"/>
  <c r="T78"/>
  <c r="W78" s="1"/>
  <c r="T79"/>
  <c r="W79" s="1"/>
  <c r="T80"/>
  <c r="W80" s="1"/>
  <c r="T81"/>
  <c r="W81" s="1"/>
  <c r="T56"/>
  <c r="W56" s="1"/>
  <c r="T57"/>
  <c r="W57" s="1"/>
  <c r="T59"/>
  <c r="W59" s="1"/>
  <c r="T60"/>
  <c r="W60" s="1"/>
  <c r="T61"/>
  <c r="W61" s="1"/>
  <c r="T62"/>
  <c r="W62" s="1"/>
  <c r="T63"/>
  <c r="W63" s="1"/>
  <c r="T64"/>
  <c r="W64" s="1"/>
  <c r="T65"/>
  <c r="W65" s="1"/>
  <c r="T66"/>
  <c r="W66" s="1"/>
  <c r="T67"/>
  <c r="W67" s="1"/>
  <c r="T68"/>
  <c r="W68" s="1"/>
  <c r="T69"/>
  <c r="W69" s="1"/>
  <c r="T42"/>
  <c r="W42" s="1"/>
  <c r="T43"/>
  <c r="W43" s="1"/>
  <c r="T44"/>
  <c r="W44" s="1"/>
  <c r="T45"/>
  <c r="W45" s="1"/>
  <c r="T46"/>
  <c r="W46" s="1"/>
  <c r="T47"/>
  <c r="W47" s="1"/>
  <c r="T48"/>
  <c r="W48" s="1"/>
  <c r="T49"/>
  <c r="W49" s="1"/>
  <c r="T50"/>
  <c r="W50" s="1"/>
  <c r="T51"/>
  <c r="W51" s="1"/>
  <c r="T52"/>
  <c r="W52" s="1"/>
  <c r="T53"/>
  <c r="W53" s="1"/>
  <c r="T54"/>
  <c r="W54" s="1"/>
  <c r="T55"/>
  <c r="W55" s="1"/>
  <c r="T26"/>
  <c r="W26" s="1"/>
  <c r="T27"/>
  <c r="W27" s="1"/>
  <c r="T28"/>
  <c r="W28" s="1"/>
  <c r="T29"/>
  <c r="W29" s="1"/>
  <c r="T30"/>
  <c r="W30" s="1"/>
  <c r="T31"/>
  <c r="W31" s="1"/>
  <c r="T32"/>
  <c r="W32" s="1"/>
  <c r="T33"/>
  <c r="W33" s="1"/>
  <c r="T34"/>
  <c r="W34" s="1"/>
  <c r="T35"/>
  <c r="W35" s="1"/>
  <c r="T36"/>
  <c r="W36" s="1"/>
  <c r="T37"/>
  <c r="W37" s="1"/>
  <c r="T38"/>
  <c r="W38" s="1"/>
  <c r="T39"/>
  <c r="W39" s="1"/>
  <c r="T40"/>
  <c r="W40" s="1"/>
  <c r="T41"/>
  <c r="W41" s="1"/>
  <c r="T12"/>
  <c r="W12" s="1"/>
  <c r="T13"/>
  <c r="W13" s="1"/>
  <c r="T14"/>
  <c r="W14" s="1"/>
  <c r="T15"/>
  <c r="W15" s="1"/>
  <c r="T16"/>
  <c r="W16" s="1"/>
  <c r="T17"/>
  <c r="W17" s="1"/>
  <c r="T18"/>
  <c r="W18" s="1"/>
  <c r="T19"/>
  <c r="W19" s="1"/>
  <c r="T20"/>
  <c r="W20" s="1"/>
  <c r="T21"/>
  <c r="W21" s="1"/>
  <c r="T22"/>
  <c r="W22" s="1"/>
  <c r="T23"/>
  <c r="W23" s="1"/>
  <c r="T24"/>
  <c r="W24" s="1"/>
  <c r="T25"/>
  <c r="W25" s="1"/>
  <c r="T6"/>
  <c r="W6" s="1"/>
  <c r="T7"/>
  <c r="W7" s="1"/>
  <c r="T8"/>
  <c r="W8" s="1"/>
  <c r="T9"/>
  <c r="W9" s="1"/>
  <c r="T10"/>
  <c r="W10" s="1"/>
  <c r="T11"/>
  <c r="W11" s="1"/>
  <c r="T5"/>
  <c r="W5" s="1"/>
  <c r="AD81"/>
  <c r="AD49"/>
  <c r="AA80"/>
  <c r="AD80" s="1"/>
  <c r="AA81"/>
  <c r="AA65"/>
  <c r="AD65" s="1"/>
  <c r="AA66"/>
  <c r="AD66" s="1"/>
  <c r="AA67"/>
  <c r="AD67" s="1"/>
  <c r="AA68"/>
  <c r="AD68" s="1"/>
  <c r="AA69"/>
  <c r="AD69" s="1"/>
  <c r="AA70"/>
  <c r="AD70" s="1"/>
  <c r="AA71"/>
  <c r="AD71" s="1"/>
  <c r="AA72"/>
  <c r="AD72" s="1"/>
  <c r="AA73"/>
  <c r="AD73" s="1"/>
  <c r="AA74"/>
  <c r="AD74" s="1"/>
  <c r="AA75"/>
  <c r="AD75" s="1"/>
  <c r="AA76"/>
  <c r="AD76" s="1"/>
  <c r="AA77"/>
  <c r="AD77" s="1"/>
  <c r="AA78"/>
  <c r="AD78" s="1"/>
  <c r="AA79"/>
  <c r="AD79" s="1"/>
  <c r="AA49"/>
  <c r="AA50"/>
  <c r="AD50" s="1"/>
  <c r="AA51"/>
  <c r="AD51" s="1"/>
  <c r="AA52"/>
  <c r="AD52" s="1"/>
  <c r="AA53"/>
  <c r="AD53" s="1"/>
  <c r="AA54"/>
  <c r="AD54" s="1"/>
  <c r="AA55"/>
  <c r="AD55" s="1"/>
  <c r="AA56"/>
  <c r="AD56" s="1"/>
  <c r="AA57"/>
  <c r="AD57" s="1"/>
  <c r="AA58"/>
  <c r="AD58" s="1"/>
  <c r="AA59"/>
  <c r="AD59" s="1"/>
  <c r="AA60"/>
  <c r="AD60" s="1"/>
  <c r="AA61"/>
  <c r="AD61" s="1"/>
  <c r="AA62"/>
  <c r="AD62" s="1"/>
  <c r="AA63"/>
  <c r="AD63" s="1"/>
  <c r="AA64"/>
  <c r="AD64" s="1"/>
  <c r="AA38"/>
  <c r="AD38" s="1"/>
  <c r="AA39"/>
  <c r="AD39" s="1"/>
  <c r="AA40"/>
  <c r="AD40" s="1"/>
  <c r="AA41"/>
  <c r="AD41" s="1"/>
  <c r="AA42"/>
  <c r="AD42" s="1"/>
  <c r="AA43"/>
  <c r="AD43" s="1"/>
  <c r="AA44"/>
  <c r="AD44" s="1"/>
  <c r="AA45"/>
  <c r="AD45" s="1"/>
  <c r="AA46"/>
  <c r="AD46" s="1"/>
  <c r="AA47"/>
  <c r="AD47" s="1"/>
  <c r="AA48"/>
  <c r="AD48" s="1"/>
  <c r="AA24"/>
  <c r="AD24" s="1"/>
  <c r="AA25"/>
  <c r="AD25" s="1"/>
  <c r="AA26"/>
  <c r="AD26" s="1"/>
  <c r="AA27"/>
  <c r="AD27" s="1"/>
  <c r="AA28"/>
  <c r="AD28" s="1"/>
  <c r="AA29"/>
  <c r="AD29" s="1"/>
  <c r="AA30"/>
  <c r="AD30" s="1"/>
  <c r="AA31"/>
  <c r="AD31" s="1"/>
  <c r="AA32"/>
  <c r="AD32" s="1"/>
  <c r="AA33"/>
  <c r="AD33" s="1"/>
  <c r="AA35"/>
  <c r="AD35" s="1"/>
  <c r="AA36"/>
  <c r="AD36" s="1"/>
  <c r="AA37"/>
  <c r="AD37" s="1"/>
  <c r="AA6"/>
  <c r="AD6" s="1"/>
  <c r="AA7"/>
  <c r="AD7" s="1"/>
  <c r="AA8"/>
  <c r="AD8" s="1"/>
  <c r="AA9"/>
  <c r="AD9" s="1"/>
  <c r="AA10"/>
  <c r="AD10" s="1"/>
  <c r="AA11"/>
  <c r="AD11" s="1"/>
  <c r="AA12"/>
  <c r="AD12" s="1"/>
  <c r="AA13"/>
  <c r="AD13" s="1"/>
  <c r="AA14"/>
  <c r="AD14" s="1"/>
  <c r="AA15"/>
  <c r="AD15" s="1"/>
  <c r="AA16"/>
  <c r="AD16" s="1"/>
  <c r="AA17"/>
  <c r="AD17" s="1"/>
  <c r="AA18"/>
  <c r="AD18" s="1"/>
  <c r="AA19"/>
  <c r="AD19" s="1"/>
  <c r="AA20"/>
  <c r="AD20" s="1"/>
  <c r="AA21"/>
  <c r="AD21" s="1"/>
  <c r="AA22"/>
  <c r="AD22" s="1"/>
  <c r="AA23"/>
  <c r="AD23" s="1"/>
  <c r="AA5"/>
  <c r="AD5" s="1"/>
</calcChain>
</file>

<file path=xl/sharedStrings.xml><?xml version="1.0" encoding="utf-8"?>
<sst xmlns="http://schemas.openxmlformats.org/spreadsheetml/2006/main" count="236" uniqueCount="196">
  <si>
    <t xml:space="preserve">SUB. CODE : </t>
  </si>
  <si>
    <t xml:space="preserve">SUBJECT TITLE : </t>
  </si>
  <si>
    <t xml:space="preserve">NAME OF THE COURSE TEACHER : </t>
  </si>
  <si>
    <t>REG. NO.</t>
  </si>
  <si>
    <t xml:space="preserve">             NAME OF THE STUDENTS</t>
  </si>
  <si>
    <t>2012M39</t>
  </si>
  <si>
    <t>MAHALAKSHMI O</t>
  </si>
  <si>
    <t>2014M01</t>
  </si>
  <si>
    <t xml:space="preserve">AMALA PRINCY B </t>
  </si>
  <si>
    <t>2014M02</t>
  </si>
  <si>
    <t xml:space="preserve">AMALAVENCY W </t>
  </si>
  <si>
    <t>2014M03</t>
  </si>
  <si>
    <t xml:space="preserve">ANCY FLORA A </t>
  </si>
  <si>
    <t>2014M04</t>
  </si>
  <si>
    <t xml:space="preserve">ANGELGNANAJENCY J </t>
  </si>
  <si>
    <t>2014M05</t>
  </si>
  <si>
    <t xml:space="preserve">ANITHA S </t>
  </si>
  <si>
    <t>2014M06</t>
  </si>
  <si>
    <t xml:space="preserve">ANUSHYA A </t>
  </si>
  <si>
    <t>2014M07</t>
  </si>
  <si>
    <t xml:space="preserve">ANUSRI S </t>
  </si>
  <si>
    <t>2014M08</t>
  </si>
  <si>
    <t xml:space="preserve">ARCHANAMARY A </t>
  </si>
  <si>
    <t>2014M09</t>
  </si>
  <si>
    <t xml:space="preserve">AROCKIA CYNTHIA J </t>
  </si>
  <si>
    <t>2014M10</t>
  </si>
  <si>
    <t>ARUL INFANTA J</t>
  </si>
  <si>
    <t>2014M11</t>
  </si>
  <si>
    <t xml:space="preserve">ARUNA J </t>
  </si>
  <si>
    <t>2014M12</t>
  </si>
  <si>
    <t xml:space="preserve">ARUNOTHAYA R </t>
  </si>
  <si>
    <t>2014M13</t>
  </si>
  <si>
    <t xml:space="preserve">BALA SOWNDARI G </t>
  </si>
  <si>
    <t>2014M14</t>
  </si>
  <si>
    <t xml:space="preserve">BROWLIHA R M </t>
  </si>
  <si>
    <t>2014M15</t>
  </si>
  <si>
    <t xml:space="preserve">CATHERIN SHEEBA V </t>
  </si>
  <si>
    <t>2014M16</t>
  </si>
  <si>
    <t xml:space="preserve">CHITHRA V </t>
  </si>
  <si>
    <t>2014M17</t>
  </si>
  <si>
    <t xml:space="preserve">DEEPIKA SHINEY R </t>
  </si>
  <si>
    <t>2014M18</t>
  </si>
  <si>
    <t xml:space="preserve">DEIVANAI P </t>
  </si>
  <si>
    <t>2014M19</t>
  </si>
  <si>
    <t xml:space="preserve">DHANALAKSHMI A </t>
  </si>
  <si>
    <t>2014M20</t>
  </si>
  <si>
    <t>DHOOTHANI J</t>
  </si>
  <si>
    <t>2014M21</t>
  </si>
  <si>
    <t xml:space="preserve">DIVYA G </t>
  </si>
  <si>
    <t>2014M22</t>
  </si>
  <si>
    <t>EDIL BERTTA S</t>
  </si>
  <si>
    <t>2014M23</t>
  </si>
  <si>
    <t xml:space="preserve">ETLIN SUBHA M </t>
  </si>
  <si>
    <t>2014M24</t>
  </si>
  <si>
    <t xml:space="preserve">FEMINA ANGEL J </t>
  </si>
  <si>
    <t>2014M25</t>
  </si>
  <si>
    <t xml:space="preserve">FEMINA CHRISTY V </t>
  </si>
  <si>
    <t>2014M26</t>
  </si>
  <si>
    <t xml:space="preserve">GAYATHRI J </t>
  </si>
  <si>
    <t>2014M27</t>
  </si>
  <si>
    <t xml:space="preserve">GOMATHI S </t>
  </si>
  <si>
    <t>2014M28</t>
  </si>
  <si>
    <t xml:space="preserve">HAIROON NISHA J </t>
  </si>
  <si>
    <t>2014M29</t>
  </si>
  <si>
    <t xml:space="preserve">JANE FRANCISCA S </t>
  </si>
  <si>
    <t>2014M30</t>
  </si>
  <si>
    <t xml:space="preserve">JENET BERLIN V </t>
  </si>
  <si>
    <t>2014M31</t>
  </si>
  <si>
    <t xml:space="preserve">JESI ANUSIYA J </t>
  </si>
  <si>
    <t>2014M32</t>
  </si>
  <si>
    <t>JEYA ROWENA J</t>
  </si>
  <si>
    <t>2014M33</t>
  </si>
  <si>
    <t xml:space="preserve">JOE SABITHA S </t>
  </si>
  <si>
    <t>2014M34</t>
  </si>
  <si>
    <t xml:space="preserve">JUHI A </t>
  </si>
  <si>
    <t>2014M35</t>
  </si>
  <si>
    <t xml:space="preserve">KALAVATHI R </t>
  </si>
  <si>
    <t>2014M36</t>
  </si>
  <si>
    <t xml:space="preserve">KARTHEESWARI S </t>
  </si>
  <si>
    <t>2014M37</t>
  </si>
  <si>
    <t xml:space="preserve">KARTHIGA S </t>
  </si>
  <si>
    <t>2014M38</t>
  </si>
  <si>
    <t xml:space="preserve">KEZIA SHALIN P </t>
  </si>
  <si>
    <t>2014M39</t>
  </si>
  <si>
    <t xml:space="preserve">KOWSALYA V </t>
  </si>
  <si>
    <t>2014M40</t>
  </si>
  <si>
    <t xml:space="preserve">LAKSHMIPRIYA B </t>
  </si>
  <si>
    <t>2014M41</t>
  </si>
  <si>
    <t xml:space="preserve">LAVANYA S </t>
  </si>
  <si>
    <t>2014M42</t>
  </si>
  <si>
    <t xml:space="preserve">LOGANAYAHI K </t>
  </si>
  <si>
    <t>2014M43</t>
  </si>
  <si>
    <t xml:space="preserve">MARIA SUMITHA A </t>
  </si>
  <si>
    <t>2014M44</t>
  </si>
  <si>
    <t xml:space="preserve">MIRIAM RENITA F </t>
  </si>
  <si>
    <t>2014M45</t>
  </si>
  <si>
    <t xml:space="preserve">MONICKA G </t>
  </si>
  <si>
    <t>2014M46</t>
  </si>
  <si>
    <t xml:space="preserve">PACKIYAM K </t>
  </si>
  <si>
    <t>2014M47</t>
  </si>
  <si>
    <t xml:space="preserve">PAVITHRA M </t>
  </si>
  <si>
    <t>2014M48</t>
  </si>
  <si>
    <t xml:space="preserve">PAVITHRADEVI S </t>
  </si>
  <si>
    <t>2014M49</t>
  </si>
  <si>
    <t xml:space="preserve">POOVIZHI K </t>
  </si>
  <si>
    <t>2014M50</t>
  </si>
  <si>
    <t xml:space="preserve">PREETHI J </t>
  </si>
  <si>
    <t>2014M51</t>
  </si>
  <si>
    <t xml:space="preserve">PRIYADHARSHINI M </t>
  </si>
  <si>
    <t>2014M52</t>
  </si>
  <si>
    <t xml:space="preserve">PRIYANKA T </t>
  </si>
  <si>
    <t>2014M53</t>
  </si>
  <si>
    <t>RABIYATHUL RESMIYA S</t>
  </si>
  <si>
    <t>2014M54</t>
  </si>
  <si>
    <t xml:space="preserve">RAJALAKSHMI R </t>
  </si>
  <si>
    <t>2014M55</t>
  </si>
  <si>
    <t xml:space="preserve">RASMI S </t>
  </si>
  <si>
    <t>2014M56</t>
  </si>
  <si>
    <t xml:space="preserve">RINIPOOMALAI A </t>
  </si>
  <si>
    <t>2014M57</t>
  </si>
  <si>
    <t xml:space="preserve">SABANA JAHAN K </t>
  </si>
  <si>
    <t>2014M58</t>
  </si>
  <si>
    <t xml:space="preserve">SALHA IRFAANA N </t>
  </si>
  <si>
    <t>2014M59</t>
  </si>
  <si>
    <t xml:space="preserve">SANGEETHA J </t>
  </si>
  <si>
    <t>2014M60</t>
  </si>
  <si>
    <t xml:space="preserve">SANGEETHA M </t>
  </si>
  <si>
    <t>2014M61</t>
  </si>
  <si>
    <t xml:space="preserve">SANTHINI B </t>
  </si>
  <si>
    <t>2014M62</t>
  </si>
  <si>
    <t>SATHIYAPRIYA C</t>
  </si>
  <si>
    <t>2014M63</t>
  </si>
  <si>
    <t xml:space="preserve">SELVAKAMALI J </t>
  </si>
  <si>
    <t>2014M64</t>
  </si>
  <si>
    <t xml:space="preserve">SELVI R </t>
  </si>
  <si>
    <t>2014M65</t>
  </si>
  <si>
    <t xml:space="preserve">SHALUJA S </t>
  </si>
  <si>
    <t>2014M66</t>
  </si>
  <si>
    <t xml:space="preserve">SHARMILA M </t>
  </si>
  <si>
    <t>2014M67</t>
  </si>
  <si>
    <t xml:space="preserve">SHENEGA S </t>
  </si>
  <si>
    <t>2014M68</t>
  </si>
  <si>
    <t xml:space="preserve">SHERLINEANISHA V </t>
  </si>
  <si>
    <t>2014M69</t>
  </si>
  <si>
    <t xml:space="preserve">SOBIYA T </t>
  </si>
  <si>
    <t>2014M70</t>
  </si>
  <si>
    <t xml:space="preserve">SREE SOUNDARIYA B </t>
  </si>
  <si>
    <t>2014M71</t>
  </si>
  <si>
    <t xml:space="preserve">SUBHALAKSHMI M </t>
  </si>
  <si>
    <t>2014M72</t>
  </si>
  <si>
    <t xml:space="preserve">UMA MAHESWARI M </t>
  </si>
  <si>
    <t>2014M73</t>
  </si>
  <si>
    <t xml:space="preserve">UMAMAHESWARI G </t>
  </si>
  <si>
    <t>2014M74</t>
  </si>
  <si>
    <t xml:space="preserve">VASUPRADHA N </t>
  </si>
  <si>
    <t>2014M75</t>
  </si>
  <si>
    <t xml:space="preserve">VEERA LAKSHMI M </t>
  </si>
  <si>
    <t>2014M76</t>
  </si>
  <si>
    <t xml:space="preserve">VINITHA A </t>
  </si>
  <si>
    <t>M6CC12</t>
  </si>
  <si>
    <t xml:space="preserve">M6CC13 </t>
  </si>
  <si>
    <t xml:space="preserve">M6CC14 </t>
  </si>
  <si>
    <t xml:space="preserve">M6ME3 </t>
  </si>
  <si>
    <t xml:space="preserve">M6MEP1 </t>
  </si>
  <si>
    <t xml:space="preserve">M6ME5 </t>
  </si>
  <si>
    <t xml:space="preserve">COMPLEX ANALYSIS </t>
  </si>
  <si>
    <t xml:space="preserve">NUMERICAL METHODS </t>
  </si>
  <si>
    <t>OPERATIONS RESEARCH</t>
  </si>
  <si>
    <t xml:space="preserve">OBJECT ORIENTED PROGRAMMING WITH C++ </t>
  </si>
  <si>
    <t xml:space="preserve">C++ PRACTICALS </t>
  </si>
  <si>
    <t xml:space="preserve">LATTICES AND BOOLEAN ALGEBRA </t>
  </si>
  <si>
    <t>OUTREACH PROGRAMME</t>
  </si>
  <si>
    <t>PROJECT</t>
  </si>
  <si>
    <t>T1</t>
  </si>
  <si>
    <t>T2</t>
  </si>
  <si>
    <t>RT</t>
  </si>
  <si>
    <t>TA</t>
  </si>
  <si>
    <t>C1</t>
  </si>
  <si>
    <t>C2</t>
  </si>
  <si>
    <t>TOT(25)</t>
  </si>
  <si>
    <t>TOT(40)</t>
  </si>
  <si>
    <t>TOT(50)</t>
  </si>
  <si>
    <t>TOT(100)</t>
  </si>
  <si>
    <t>AA</t>
  </si>
  <si>
    <t>R.ISABELLSHEELA</t>
  </si>
  <si>
    <t>Mrs NIGILA RAGAVAN</t>
  </si>
  <si>
    <t>M. TERESA NIRMALA</t>
  </si>
  <si>
    <t>A. SHEELA ROSELIN</t>
  </si>
  <si>
    <t>A.Sahaya Roseline Divya</t>
  </si>
  <si>
    <t>Dr. N. Sathiya Sundari</t>
  </si>
  <si>
    <t>M6SB5</t>
  </si>
  <si>
    <t>A</t>
  </si>
  <si>
    <t>Q</t>
  </si>
  <si>
    <t>Ms.C.Jeslyn Sathya</t>
  </si>
  <si>
    <t>SKILL BASED - V - ELEMENTS OF TOPOLOGY</t>
  </si>
  <si>
    <t>SKILL BASED - VI - APPLIED DYNAMICS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</si>
</sst>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04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29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0" xfId="0" applyFont="1"/>
    <xf numFmtId="0" fontId="2" fillId="0" borderId="0" xfId="0" applyFont="1"/>
    <xf numFmtId="0" fontId="2" fillId="0" borderId="0" xfId="0" applyFont="1" applyAlignment="1">
      <alignment horizontal="right"/>
    </xf>
    <xf numFmtId="0" fontId="2" fillId="2" borderId="0" xfId="0" applyFont="1" applyFill="1" applyAlignment="1">
      <alignment horizontal="center"/>
    </xf>
    <xf numFmtId="0" fontId="1" fillId="2" borderId="0" xfId="0" applyFont="1" applyFill="1" applyAlignment="1">
      <alignment horizontal="center"/>
    </xf>
    <xf numFmtId="0" fontId="3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Z81"/>
  <sheetViews>
    <sheetView tabSelected="1" workbookViewId="0">
      <pane xSplit="2" ySplit="4" topLeftCell="AU62" activePane="bottomRight" state="frozen"/>
      <selection pane="topRight" activeCell="C1" sqref="C1"/>
      <selection pane="bottomLeft" activeCell="A5" sqref="A5"/>
      <selection pane="bottomRight" activeCell="BB77" sqref="BB77"/>
    </sheetView>
  </sheetViews>
  <sheetFormatPr defaultRowHeight="15"/>
  <cols>
    <col min="2" max="2" width="31.140625" bestFit="1" customWidth="1"/>
  </cols>
  <sheetData>
    <row r="1" spans="1:78" ht="15.75">
      <c r="A1" s="2"/>
      <c r="B1" s="3" t="s">
        <v>0</v>
      </c>
      <c r="C1" s="1" t="s">
        <v>159</v>
      </c>
      <c r="D1" s="1"/>
      <c r="E1" s="1"/>
      <c r="F1" s="1"/>
      <c r="G1" s="1"/>
      <c r="H1" s="1"/>
      <c r="I1" s="1"/>
      <c r="J1" s="1" t="s">
        <v>160</v>
      </c>
      <c r="K1" s="1"/>
      <c r="L1" s="1"/>
      <c r="M1" s="1"/>
      <c r="N1" s="1"/>
      <c r="O1" s="1"/>
      <c r="P1" s="1"/>
      <c r="Q1" s="1" t="s">
        <v>161</v>
      </c>
      <c r="R1" s="1"/>
      <c r="S1" s="1"/>
      <c r="T1" s="1"/>
      <c r="U1" s="1"/>
      <c r="V1" s="1"/>
      <c r="W1" s="1"/>
      <c r="X1" s="1" t="s">
        <v>162</v>
      </c>
      <c r="Y1" s="1"/>
      <c r="Z1" s="1"/>
      <c r="AA1" s="1"/>
      <c r="AB1" s="1"/>
      <c r="AC1" s="1"/>
      <c r="AD1" s="1"/>
      <c r="AE1" s="1" t="s">
        <v>163</v>
      </c>
      <c r="AF1" s="1"/>
      <c r="AG1" s="1"/>
      <c r="AH1" s="1"/>
      <c r="AI1" s="1"/>
      <c r="AJ1" s="1"/>
      <c r="AK1" s="1"/>
      <c r="AL1" s="1" t="s">
        <v>164</v>
      </c>
      <c r="AM1" s="1"/>
      <c r="AN1" s="1"/>
      <c r="AO1" s="1"/>
      <c r="AP1" s="1"/>
      <c r="AQ1" s="1"/>
      <c r="AR1" s="1"/>
      <c r="AS1" s="6" t="s">
        <v>190</v>
      </c>
      <c r="AT1" s="1"/>
      <c r="AU1" s="1"/>
      <c r="AV1" s="1" t="s">
        <v>190</v>
      </c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</row>
    <row r="2" spans="1:78">
      <c r="A2" s="2"/>
      <c r="B2" s="3" t="s">
        <v>1</v>
      </c>
      <c r="C2" s="1" t="s">
        <v>165</v>
      </c>
      <c r="D2" s="1"/>
      <c r="E2" s="1"/>
      <c r="F2" s="1"/>
      <c r="G2" s="1"/>
      <c r="H2" s="1"/>
      <c r="I2" s="1"/>
      <c r="J2" s="1" t="s">
        <v>166</v>
      </c>
      <c r="K2" s="1"/>
      <c r="L2" s="1"/>
      <c r="M2" s="1"/>
      <c r="N2" s="1"/>
      <c r="O2" s="1"/>
      <c r="P2" s="1"/>
      <c r="Q2" s="1" t="s">
        <v>167</v>
      </c>
      <c r="R2" s="1"/>
      <c r="S2" s="1"/>
      <c r="T2" s="1"/>
      <c r="U2" s="1"/>
      <c r="V2" s="1"/>
      <c r="W2" s="1"/>
      <c r="X2" s="1" t="s">
        <v>168</v>
      </c>
      <c r="Y2" s="1"/>
      <c r="Z2" s="1"/>
      <c r="AA2" s="1"/>
      <c r="AB2" s="1"/>
      <c r="AC2" s="1"/>
      <c r="AD2" s="1"/>
      <c r="AE2" s="1" t="s">
        <v>169</v>
      </c>
      <c r="AF2" s="1"/>
      <c r="AG2" s="1"/>
      <c r="AH2" s="1"/>
      <c r="AI2" s="1"/>
      <c r="AJ2" s="1"/>
      <c r="AK2" s="1"/>
      <c r="AL2" s="1" t="s">
        <v>170</v>
      </c>
      <c r="AM2" s="1"/>
      <c r="AN2" s="1"/>
      <c r="AO2" s="1"/>
      <c r="AP2" s="1"/>
      <c r="AQ2" s="1"/>
      <c r="AR2" s="1"/>
      <c r="AS2" s="1" t="s">
        <v>194</v>
      </c>
      <c r="AT2" s="1"/>
      <c r="AU2" s="1"/>
      <c r="AV2" s="1" t="s">
        <v>195</v>
      </c>
      <c r="AW2" s="1"/>
      <c r="AX2" s="1"/>
      <c r="AY2" s="1" t="s">
        <v>171</v>
      </c>
      <c r="AZ2" s="1"/>
      <c r="BA2" s="1"/>
      <c r="BB2" s="1" t="s">
        <v>172</v>
      </c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</row>
    <row r="3" spans="1:78">
      <c r="A3" s="2"/>
      <c r="B3" s="2" t="s">
        <v>2</v>
      </c>
      <c r="C3" s="1" t="s">
        <v>188</v>
      </c>
      <c r="D3" s="1"/>
      <c r="E3" s="1"/>
      <c r="F3" s="1"/>
      <c r="G3" s="1"/>
      <c r="H3" s="1"/>
      <c r="I3" s="1"/>
      <c r="J3" s="1" t="s">
        <v>184</v>
      </c>
      <c r="K3" s="1"/>
      <c r="L3" s="1"/>
      <c r="M3" s="1"/>
      <c r="N3" s="1"/>
      <c r="O3" s="1"/>
      <c r="P3" s="1"/>
      <c r="Q3" s="1" t="s">
        <v>186</v>
      </c>
      <c r="R3" s="1"/>
      <c r="S3" s="1"/>
      <c r="T3" s="1"/>
      <c r="U3" s="1"/>
      <c r="V3" s="1"/>
      <c r="W3" s="1"/>
      <c r="X3" s="1" t="s">
        <v>187</v>
      </c>
      <c r="Y3" s="1"/>
      <c r="Z3" s="1"/>
      <c r="AA3" s="1"/>
      <c r="AB3" s="1"/>
      <c r="AC3" s="1"/>
      <c r="AD3" s="1"/>
      <c r="AE3" s="1" t="s">
        <v>187</v>
      </c>
      <c r="AF3" s="1"/>
      <c r="AG3" s="1"/>
      <c r="AH3" s="1"/>
      <c r="AI3" s="1"/>
      <c r="AJ3" s="1"/>
      <c r="AK3" s="1"/>
      <c r="AL3" s="1" t="s">
        <v>185</v>
      </c>
      <c r="AM3" s="1"/>
      <c r="AN3" s="1"/>
      <c r="AO3" s="1"/>
      <c r="AP3" s="1"/>
      <c r="AQ3" s="1"/>
      <c r="AR3" s="1"/>
      <c r="AS3" s="1" t="s">
        <v>189</v>
      </c>
      <c r="AT3" s="1"/>
      <c r="AU3" s="1"/>
      <c r="AV3" s="1" t="s">
        <v>193</v>
      </c>
      <c r="AW3" s="1"/>
      <c r="AX3" s="1"/>
      <c r="AY3" s="1"/>
      <c r="AZ3" s="1"/>
      <c r="BA3" s="1"/>
      <c r="BB3" s="1"/>
      <c r="BC3" s="1"/>
      <c r="BD3" s="1"/>
      <c r="BE3" s="1"/>
      <c r="BF3" s="1"/>
      <c r="BG3" s="1"/>
      <c r="BH3" s="1"/>
      <c r="BI3" s="1"/>
      <c r="BJ3" s="1"/>
      <c r="BK3" s="1"/>
      <c r="BL3" s="1"/>
      <c r="BM3" s="1"/>
      <c r="BN3" s="1"/>
      <c r="BO3" s="1"/>
      <c r="BP3" s="1"/>
      <c r="BQ3" s="1"/>
      <c r="BR3" s="1"/>
      <c r="BS3" s="1"/>
      <c r="BT3" s="1"/>
      <c r="BU3" s="1"/>
      <c r="BV3" s="1"/>
      <c r="BW3" s="1"/>
      <c r="BX3" s="1"/>
      <c r="BY3" s="1"/>
      <c r="BZ3" s="1"/>
    </row>
    <row r="4" spans="1:78">
      <c r="A4" s="4" t="s">
        <v>3</v>
      </c>
      <c r="B4" s="4" t="s">
        <v>4</v>
      </c>
      <c r="C4" s="5" t="s">
        <v>173</v>
      </c>
      <c r="D4" s="5" t="s">
        <v>174</v>
      </c>
      <c r="E4" s="5" t="s">
        <v>175</v>
      </c>
      <c r="F4" s="5" t="s">
        <v>176</v>
      </c>
      <c r="G4" s="5" t="s">
        <v>177</v>
      </c>
      <c r="H4" s="5" t="s">
        <v>178</v>
      </c>
      <c r="I4" s="5" t="s">
        <v>179</v>
      </c>
      <c r="J4" s="5" t="s">
        <v>173</v>
      </c>
      <c r="K4" s="5" t="s">
        <v>174</v>
      </c>
      <c r="L4" s="5" t="s">
        <v>175</v>
      </c>
      <c r="M4" s="5" t="s">
        <v>176</v>
      </c>
      <c r="N4" s="5" t="s">
        <v>191</v>
      </c>
      <c r="O4" s="5" t="s">
        <v>192</v>
      </c>
      <c r="P4" s="5" t="s">
        <v>179</v>
      </c>
      <c r="Q4" s="5" t="s">
        <v>173</v>
      </c>
      <c r="R4" s="5" t="s">
        <v>174</v>
      </c>
      <c r="S4" s="5" t="s">
        <v>175</v>
      </c>
      <c r="T4" s="5" t="s">
        <v>176</v>
      </c>
      <c r="U4" s="5" t="s">
        <v>177</v>
      </c>
      <c r="V4" s="5" t="s">
        <v>178</v>
      </c>
      <c r="W4" s="5" t="s">
        <v>179</v>
      </c>
      <c r="X4" s="5" t="s">
        <v>173</v>
      </c>
      <c r="Y4" s="5" t="s">
        <v>174</v>
      </c>
      <c r="Z4" s="5" t="s">
        <v>175</v>
      </c>
      <c r="AA4" s="5" t="s">
        <v>176</v>
      </c>
      <c r="AB4" s="5" t="s">
        <v>177</v>
      </c>
      <c r="AC4" s="5" t="s">
        <v>178</v>
      </c>
      <c r="AD4" s="5" t="s">
        <v>179</v>
      </c>
      <c r="AE4" s="5" t="s">
        <v>173</v>
      </c>
      <c r="AF4" s="5" t="s">
        <v>174</v>
      </c>
      <c r="AG4" s="5" t="s">
        <v>175</v>
      </c>
      <c r="AH4" s="5" t="s">
        <v>176</v>
      </c>
      <c r="AI4" s="5" t="s">
        <v>177</v>
      </c>
      <c r="AJ4" s="5" t="s">
        <v>178</v>
      </c>
      <c r="AK4" s="5" t="s">
        <v>180</v>
      </c>
      <c r="AL4" s="5" t="s">
        <v>173</v>
      </c>
      <c r="AM4" s="5" t="s">
        <v>174</v>
      </c>
      <c r="AN4" s="5" t="s">
        <v>175</v>
      </c>
      <c r="AO4" s="5" t="s">
        <v>176</v>
      </c>
      <c r="AP4" s="5" t="s">
        <v>177</v>
      </c>
      <c r="AQ4" s="5" t="s">
        <v>178</v>
      </c>
      <c r="AR4" s="5" t="s">
        <v>179</v>
      </c>
      <c r="AS4" s="5" t="s">
        <v>181</v>
      </c>
      <c r="AT4" s="5"/>
      <c r="AU4" s="5"/>
      <c r="AV4" s="5" t="s">
        <v>181</v>
      </c>
      <c r="AW4" s="5"/>
      <c r="AX4" s="5"/>
      <c r="AY4" s="5" t="s">
        <v>182</v>
      </c>
      <c r="AZ4" s="5"/>
      <c r="BA4" s="5"/>
      <c r="BB4" s="5" t="s">
        <v>182</v>
      </c>
      <c r="BC4" s="5"/>
      <c r="BD4" s="5"/>
      <c r="BE4" s="5"/>
      <c r="BF4" s="5"/>
      <c r="BG4" s="5"/>
      <c r="BH4" s="5"/>
      <c r="BI4" s="5"/>
      <c r="BJ4" s="5"/>
      <c r="BK4" s="5"/>
      <c r="BL4" s="5"/>
      <c r="BM4" s="5"/>
      <c r="BN4" s="5"/>
      <c r="BO4" s="5"/>
      <c r="BP4" s="5"/>
      <c r="BQ4" s="5"/>
      <c r="BR4" s="5"/>
      <c r="BS4" s="5"/>
      <c r="BT4" s="5"/>
      <c r="BU4" s="5"/>
      <c r="BV4" s="5"/>
      <c r="BW4" s="5"/>
      <c r="BX4" s="5"/>
      <c r="BY4" s="5"/>
      <c r="BZ4" s="5"/>
    </row>
    <row r="5" spans="1:78">
      <c r="A5" t="s">
        <v>5</v>
      </c>
      <c r="B5" t="s">
        <v>6</v>
      </c>
      <c r="C5" s="1">
        <v>8.5</v>
      </c>
      <c r="D5" s="1">
        <v>10</v>
      </c>
      <c r="E5" s="1"/>
      <c r="F5" s="1">
        <f>ROUND((C5+D5)/2,0)</f>
        <v>9</v>
      </c>
      <c r="G5" s="1">
        <v>4</v>
      </c>
      <c r="H5" s="1">
        <v>4.5</v>
      </c>
      <c r="I5" s="1">
        <f>ROUND((F5+G5+H5),0)</f>
        <v>18</v>
      </c>
      <c r="J5" s="1">
        <v>6.5</v>
      </c>
      <c r="K5" s="1">
        <v>6.5</v>
      </c>
      <c r="L5" s="1"/>
      <c r="M5" s="1">
        <f>ROUND((J5+K5)/2,0)</f>
        <v>7</v>
      </c>
      <c r="N5" s="1">
        <v>4</v>
      </c>
      <c r="O5" s="1">
        <v>4</v>
      </c>
      <c r="P5" s="1">
        <f>ROUND((M5+N5+O5),0)</f>
        <v>15</v>
      </c>
      <c r="Q5" s="1">
        <v>10</v>
      </c>
      <c r="R5" s="1">
        <v>12</v>
      </c>
      <c r="S5" s="1"/>
      <c r="T5" s="1">
        <f>ROUND((Q5+R5)/2,0)</f>
        <v>11</v>
      </c>
      <c r="U5" s="1">
        <v>5</v>
      </c>
      <c r="V5" s="1">
        <v>3</v>
      </c>
      <c r="W5" s="1">
        <f>ROUND((T5+U5+V5),0)</f>
        <v>19</v>
      </c>
      <c r="X5" s="1">
        <v>13</v>
      </c>
      <c r="Y5" s="1">
        <v>8</v>
      </c>
      <c r="Z5" s="1"/>
      <c r="AA5" s="1">
        <f>ROUND((X5+Y5)/2,0)</f>
        <v>11</v>
      </c>
      <c r="AB5" s="1">
        <v>5</v>
      </c>
      <c r="AC5" s="1">
        <v>3</v>
      </c>
      <c r="AD5" s="1">
        <f>ROUND((AA5+AB5+AC5),0)</f>
        <v>19</v>
      </c>
      <c r="AE5" s="1"/>
      <c r="AF5" s="1"/>
      <c r="AG5" s="1"/>
      <c r="AH5" s="1"/>
      <c r="AI5" s="1"/>
      <c r="AJ5" s="1"/>
      <c r="AK5" s="1">
        <v>40</v>
      </c>
      <c r="AL5" s="1">
        <v>4</v>
      </c>
      <c r="AM5" s="1">
        <v>6</v>
      </c>
      <c r="AN5" s="1"/>
      <c r="AO5" s="1">
        <f t="shared" ref="AO5:AO33" si="0">ROUND((AL5+AM5)/2,0)</f>
        <v>5</v>
      </c>
      <c r="AP5" s="1">
        <v>5</v>
      </c>
      <c r="AQ5" s="1">
        <v>5</v>
      </c>
      <c r="AR5" s="1">
        <f>ROUND((AO5+AP5+AQ5),0)</f>
        <v>15</v>
      </c>
      <c r="AS5" s="1">
        <v>30</v>
      </c>
      <c r="AT5" s="1"/>
      <c r="AU5" s="1"/>
      <c r="AV5" s="1">
        <v>30</v>
      </c>
      <c r="AW5" s="1"/>
      <c r="AX5" s="1"/>
      <c r="AY5" s="1">
        <v>73</v>
      </c>
      <c r="AZ5" s="1"/>
      <c r="BA5" s="1"/>
      <c r="BB5" s="1">
        <v>80</v>
      </c>
      <c r="BC5" s="1"/>
      <c r="BD5" s="1"/>
      <c r="BE5" s="1"/>
      <c r="BF5" s="1"/>
      <c r="BG5" s="1"/>
      <c r="BH5" s="1"/>
      <c r="BI5" s="1"/>
      <c r="BJ5" s="1"/>
      <c r="BK5" s="1"/>
      <c r="BL5" s="1"/>
      <c r="BM5" s="1"/>
      <c r="BN5" s="1"/>
      <c r="BO5" s="1"/>
      <c r="BP5" s="1"/>
      <c r="BQ5" s="1"/>
      <c r="BR5" s="1"/>
      <c r="BS5" s="1"/>
      <c r="BT5" s="1"/>
      <c r="BU5" s="1"/>
      <c r="BV5" s="1"/>
      <c r="BW5" s="1"/>
      <c r="BX5" s="1"/>
      <c r="BY5" s="1"/>
      <c r="BZ5" s="1"/>
    </row>
    <row r="6" spans="1:78">
      <c r="A6" t="s">
        <v>7</v>
      </c>
      <c r="B6" t="s">
        <v>8</v>
      </c>
      <c r="C6">
        <v>14</v>
      </c>
      <c r="D6">
        <v>15</v>
      </c>
      <c r="F6" s="1">
        <f t="shared" ref="F6:F69" si="1">ROUND((C6+D6)/2,0)</f>
        <v>15</v>
      </c>
      <c r="G6">
        <v>4</v>
      </c>
      <c r="H6">
        <v>4.5</v>
      </c>
      <c r="I6" s="1">
        <f t="shared" ref="I6:I69" si="2">ROUND((F6+G6+H6),0)</f>
        <v>24</v>
      </c>
      <c r="J6">
        <v>11</v>
      </c>
      <c r="K6">
        <v>12</v>
      </c>
      <c r="M6" s="1">
        <f t="shared" ref="M6:M69" si="3">ROUND((J6+K6)/2,0)</f>
        <v>12</v>
      </c>
      <c r="N6">
        <v>5</v>
      </c>
      <c r="O6">
        <v>2.5</v>
      </c>
      <c r="P6" s="1">
        <f t="shared" ref="P6:P69" si="4">ROUND((M6+N6+O6),0)</f>
        <v>20</v>
      </c>
      <c r="Q6">
        <v>13</v>
      </c>
      <c r="R6">
        <v>15</v>
      </c>
      <c r="T6" s="1">
        <f t="shared" ref="T6:T71" si="5">ROUND((Q6+R6)/2,0)</f>
        <v>14</v>
      </c>
      <c r="U6" s="1">
        <v>5</v>
      </c>
      <c r="V6">
        <v>4</v>
      </c>
      <c r="W6" s="1">
        <f t="shared" ref="W6:W70" si="6">ROUND((T6+U6+V6),0)</f>
        <v>23</v>
      </c>
      <c r="X6">
        <v>15</v>
      </c>
      <c r="Y6">
        <v>14</v>
      </c>
      <c r="AA6" s="1">
        <f t="shared" ref="AA6:AA69" si="7">ROUND((X6+Y6)/2,0)</f>
        <v>15</v>
      </c>
      <c r="AB6" s="1">
        <v>5</v>
      </c>
      <c r="AC6" s="1">
        <v>4</v>
      </c>
      <c r="AD6" s="1">
        <f t="shared" ref="AD6:AD69" si="8">ROUND((AA6+AB6+AC6),0)</f>
        <v>24</v>
      </c>
      <c r="AK6" s="1">
        <v>40</v>
      </c>
      <c r="AL6">
        <v>15</v>
      </c>
      <c r="AM6">
        <v>15</v>
      </c>
      <c r="AO6" s="1">
        <f t="shared" si="0"/>
        <v>15</v>
      </c>
      <c r="AP6" s="1">
        <v>5</v>
      </c>
      <c r="AQ6">
        <v>5</v>
      </c>
      <c r="AR6" s="1">
        <f t="shared" ref="AR6:AR71" si="9">ROUND((AO6+AP6+AQ6),0)</f>
        <v>25</v>
      </c>
      <c r="AS6">
        <v>48</v>
      </c>
      <c r="AV6">
        <v>49</v>
      </c>
      <c r="AY6">
        <v>80</v>
      </c>
      <c r="BB6">
        <v>89</v>
      </c>
    </row>
    <row r="7" spans="1:78">
      <c r="A7" t="s">
        <v>9</v>
      </c>
      <c r="B7" t="s">
        <v>10</v>
      </c>
      <c r="C7">
        <v>11</v>
      </c>
      <c r="D7">
        <v>12</v>
      </c>
      <c r="F7" s="1">
        <f t="shared" si="1"/>
        <v>12</v>
      </c>
      <c r="G7">
        <v>5</v>
      </c>
      <c r="H7">
        <v>3</v>
      </c>
      <c r="I7" s="1">
        <f t="shared" si="2"/>
        <v>20</v>
      </c>
      <c r="J7">
        <v>5</v>
      </c>
      <c r="K7">
        <v>11.5</v>
      </c>
      <c r="M7" s="1">
        <f t="shared" si="3"/>
        <v>8</v>
      </c>
      <c r="N7">
        <v>4</v>
      </c>
      <c r="O7">
        <v>3.5</v>
      </c>
      <c r="P7" s="1">
        <f t="shared" si="4"/>
        <v>16</v>
      </c>
      <c r="Q7">
        <v>12</v>
      </c>
      <c r="R7">
        <v>14</v>
      </c>
      <c r="T7" s="1">
        <f t="shared" si="5"/>
        <v>13</v>
      </c>
      <c r="U7" s="1">
        <v>5</v>
      </c>
      <c r="V7">
        <v>4</v>
      </c>
      <c r="W7" s="1">
        <f t="shared" si="6"/>
        <v>22</v>
      </c>
      <c r="X7">
        <v>10</v>
      </c>
      <c r="Y7">
        <v>11</v>
      </c>
      <c r="AA7" s="1">
        <f t="shared" si="7"/>
        <v>11</v>
      </c>
      <c r="AB7" s="1">
        <v>5</v>
      </c>
      <c r="AC7" s="1">
        <v>3.5</v>
      </c>
      <c r="AD7" s="1">
        <f t="shared" si="8"/>
        <v>20</v>
      </c>
      <c r="AK7" s="1">
        <v>40</v>
      </c>
      <c r="AL7">
        <v>5</v>
      </c>
      <c r="AM7">
        <v>10</v>
      </c>
      <c r="AO7" s="1">
        <f t="shared" si="0"/>
        <v>8</v>
      </c>
      <c r="AP7" s="1">
        <v>5</v>
      </c>
      <c r="AQ7">
        <v>4</v>
      </c>
      <c r="AR7" s="1">
        <f t="shared" si="9"/>
        <v>17</v>
      </c>
      <c r="AS7">
        <v>31</v>
      </c>
      <c r="AV7">
        <v>44</v>
      </c>
      <c r="AY7">
        <v>80</v>
      </c>
      <c r="BB7">
        <v>89</v>
      </c>
    </row>
    <row r="8" spans="1:78">
      <c r="A8" t="s">
        <v>11</v>
      </c>
      <c r="B8" t="s">
        <v>12</v>
      </c>
      <c r="C8">
        <v>14</v>
      </c>
      <c r="D8">
        <v>9.5</v>
      </c>
      <c r="F8" s="1">
        <f t="shared" si="1"/>
        <v>12</v>
      </c>
      <c r="G8">
        <v>5</v>
      </c>
      <c r="H8">
        <v>3.5</v>
      </c>
      <c r="I8" s="1">
        <f t="shared" si="2"/>
        <v>21</v>
      </c>
      <c r="J8">
        <v>14</v>
      </c>
      <c r="K8">
        <v>10</v>
      </c>
      <c r="M8" s="1">
        <f t="shared" si="3"/>
        <v>12</v>
      </c>
      <c r="N8">
        <v>5</v>
      </c>
      <c r="O8">
        <v>3</v>
      </c>
      <c r="P8" s="1">
        <f t="shared" si="4"/>
        <v>20</v>
      </c>
      <c r="Q8">
        <v>13.5</v>
      </c>
      <c r="R8">
        <v>12</v>
      </c>
      <c r="T8" s="1">
        <f t="shared" si="5"/>
        <v>13</v>
      </c>
      <c r="U8" s="1">
        <v>5</v>
      </c>
      <c r="V8">
        <v>3</v>
      </c>
      <c r="W8" s="1">
        <f t="shared" si="6"/>
        <v>21</v>
      </c>
      <c r="X8">
        <v>12.5</v>
      </c>
      <c r="Y8">
        <v>11</v>
      </c>
      <c r="AA8" s="1">
        <f t="shared" si="7"/>
        <v>12</v>
      </c>
      <c r="AB8" s="1">
        <v>5</v>
      </c>
      <c r="AC8" s="1">
        <v>2</v>
      </c>
      <c r="AD8" s="1">
        <f t="shared" si="8"/>
        <v>19</v>
      </c>
      <c r="AK8" s="1">
        <v>40</v>
      </c>
      <c r="AL8">
        <v>7</v>
      </c>
      <c r="AM8">
        <v>11.5</v>
      </c>
      <c r="AO8" s="1">
        <f t="shared" si="0"/>
        <v>9</v>
      </c>
      <c r="AP8" s="1">
        <v>5</v>
      </c>
      <c r="AQ8">
        <v>3</v>
      </c>
      <c r="AR8" s="1">
        <f t="shared" si="9"/>
        <v>17</v>
      </c>
      <c r="AS8">
        <v>31</v>
      </c>
      <c r="AV8">
        <v>43</v>
      </c>
      <c r="AY8">
        <v>80</v>
      </c>
      <c r="BB8">
        <v>85</v>
      </c>
    </row>
    <row r="9" spans="1:78">
      <c r="A9" t="s">
        <v>13</v>
      </c>
      <c r="B9" t="s">
        <v>14</v>
      </c>
      <c r="C9">
        <v>11.5</v>
      </c>
      <c r="D9">
        <v>15</v>
      </c>
      <c r="F9" s="1">
        <f t="shared" si="1"/>
        <v>13</v>
      </c>
      <c r="G9">
        <v>4</v>
      </c>
      <c r="H9">
        <v>5</v>
      </c>
      <c r="I9" s="1">
        <f t="shared" si="2"/>
        <v>22</v>
      </c>
      <c r="J9">
        <v>11</v>
      </c>
      <c r="K9">
        <v>14</v>
      </c>
      <c r="M9" s="1">
        <f t="shared" si="3"/>
        <v>13</v>
      </c>
      <c r="N9">
        <v>5</v>
      </c>
      <c r="O9">
        <v>3</v>
      </c>
      <c r="P9" s="1">
        <f t="shared" si="4"/>
        <v>21</v>
      </c>
      <c r="Q9">
        <v>14</v>
      </c>
      <c r="R9">
        <v>14.5</v>
      </c>
      <c r="T9" s="1">
        <f t="shared" si="5"/>
        <v>14</v>
      </c>
      <c r="U9" s="1">
        <v>5</v>
      </c>
      <c r="V9">
        <v>4.5</v>
      </c>
      <c r="W9" s="1">
        <f t="shared" si="6"/>
        <v>24</v>
      </c>
      <c r="X9">
        <v>13</v>
      </c>
      <c r="Y9">
        <v>13</v>
      </c>
      <c r="AA9" s="1">
        <f t="shared" si="7"/>
        <v>13</v>
      </c>
      <c r="AB9" s="1">
        <v>5</v>
      </c>
      <c r="AC9" s="1">
        <v>4</v>
      </c>
      <c r="AD9" s="1">
        <f t="shared" si="8"/>
        <v>22</v>
      </c>
      <c r="AK9" s="1">
        <v>40</v>
      </c>
      <c r="AL9">
        <v>9</v>
      </c>
      <c r="AM9">
        <v>12</v>
      </c>
      <c r="AO9" s="1">
        <f t="shared" si="0"/>
        <v>11</v>
      </c>
      <c r="AP9" s="1">
        <v>5</v>
      </c>
      <c r="AQ9">
        <v>5</v>
      </c>
      <c r="AR9" s="1">
        <f t="shared" si="9"/>
        <v>21</v>
      </c>
      <c r="AS9">
        <v>49</v>
      </c>
      <c r="AV9">
        <v>48</v>
      </c>
      <c r="AY9">
        <v>80</v>
      </c>
      <c r="BB9">
        <v>89</v>
      </c>
    </row>
    <row r="10" spans="1:78">
      <c r="A10" t="s">
        <v>15</v>
      </c>
      <c r="B10" t="s">
        <v>16</v>
      </c>
      <c r="C10">
        <v>13</v>
      </c>
      <c r="D10">
        <v>13.5</v>
      </c>
      <c r="F10" s="1">
        <f t="shared" si="1"/>
        <v>13</v>
      </c>
      <c r="G10">
        <v>4</v>
      </c>
      <c r="H10">
        <v>4.5</v>
      </c>
      <c r="I10" s="1">
        <f t="shared" si="2"/>
        <v>22</v>
      </c>
      <c r="J10">
        <v>11.5</v>
      </c>
      <c r="K10">
        <v>13</v>
      </c>
      <c r="M10" s="1">
        <f t="shared" si="3"/>
        <v>12</v>
      </c>
      <c r="N10">
        <v>4.5</v>
      </c>
      <c r="O10">
        <v>3</v>
      </c>
      <c r="P10" s="1">
        <f t="shared" si="4"/>
        <v>20</v>
      </c>
      <c r="Q10">
        <v>13.5</v>
      </c>
      <c r="R10">
        <v>12</v>
      </c>
      <c r="T10" s="1">
        <f t="shared" si="5"/>
        <v>13</v>
      </c>
      <c r="U10" s="1">
        <v>5</v>
      </c>
      <c r="V10">
        <v>2</v>
      </c>
      <c r="W10" s="1">
        <f t="shared" si="6"/>
        <v>20</v>
      </c>
      <c r="X10">
        <v>6.5</v>
      </c>
      <c r="Y10">
        <v>6</v>
      </c>
      <c r="AA10" s="1">
        <f t="shared" si="7"/>
        <v>6</v>
      </c>
      <c r="AB10" s="1">
        <v>4</v>
      </c>
      <c r="AC10" s="1">
        <v>4</v>
      </c>
      <c r="AD10" s="1">
        <f t="shared" si="8"/>
        <v>14</v>
      </c>
      <c r="AK10" s="1">
        <v>40</v>
      </c>
      <c r="AL10">
        <v>9</v>
      </c>
      <c r="AM10">
        <v>7</v>
      </c>
      <c r="AO10" s="1">
        <f t="shared" si="0"/>
        <v>8</v>
      </c>
      <c r="AP10" s="1">
        <v>5</v>
      </c>
      <c r="AQ10">
        <v>3.5</v>
      </c>
      <c r="AR10" s="1">
        <f t="shared" si="9"/>
        <v>17</v>
      </c>
      <c r="AS10">
        <v>36</v>
      </c>
      <c r="AV10">
        <v>42</v>
      </c>
      <c r="AY10">
        <v>85</v>
      </c>
      <c r="BB10">
        <v>80</v>
      </c>
    </row>
    <row r="11" spans="1:78">
      <c r="A11" t="s">
        <v>17</v>
      </c>
      <c r="B11" t="s">
        <v>18</v>
      </c>
      <c r="C11">
        <v>15</v>
      </c>
      <c r="D11">
        <v>14</v>
      </c>
      <c r="F11" s="1">
        <f t="shared" si="1"/>
        <v>15</v>
      </c>
      <c r="G11">
        <v>4</v>
      </c>
      <c r="H11">
        <v>4.5</v>
      </c>
      <c r="I11" s="1">
        <f t="shared" si="2"/>
        <v>24</v>
      </c>
      <c r="J11">
        <v>10</v>
      </c>
      <c r="K11">
        <v>9</v>
      </c>
      <c r="M11" s="1">
        <f t="shared" si="3"/>
        <v>10</v>
      </c>
      <c r="N11">
        <v>4.5</v>
      </c>
      <c r="O11">
        <v>3</v>
      </c>
      <c r="P11" s="1">
        <f t="shared" si="4"/>
        <v>18</v>
      </c>
      <c r="Q11">
        <v>13</v>
      </c>
      <c r="R11">
        <v>15</v>
      </c>
      <c r="T11" s="1">
        <f t="shared" si="5"/>
        <v>14</v>
      </c>
      <c r="U11" s="1">
        <v>5</v>
      </c>
      <c r="V11">
        <v>4</v>
      </c>
      <c r="W11" s="1">
        <f t="shared" si="6"/>
        <v>23</v>
      </c>
      <c r="X11">
        <v>15</v>
      </c>
      <c r="Y11">
        <v>14</v>
      </c>
      <c r="AA11" s="1">
        <f t="shared" si="7"/>
        <v>15</v>
      </c>
      <c r="AB11" s="1">
        <v>5</v>
      </c>
      <c r="AC11" s="1">
        <v>4</v>
      </c>
      <c r="AD11" s="1">
        <f t="shared" si="8"/>
        <v>24</v>
      </c>
      <c r="AK11" s="1">
        <v>40</v>
      </c>
      <c r="AL11">
        <v>14</v>
      </c>
      <c r="AM11">
        <v>13.5</v>
      </c>
      <c r="AO11" s="1">
        <f t="shared" si="0"/>
        <v>14</v>
      </c>
      <c r="AP11" s="1">
        <v>5</v>
      </c>
      <c r="AQ11">
        <v>4</v>
      </c>
      <c r="AR11" s="1">
        <f t="shared" si="9"/>
        <v>23</v>
      </c>
      <c r="AS11">
        <v>44</v>
      </c>
      <c r="AV11">
        <v>48</v>
      </c>
      <c r="AY11">
        <v>80</v>
      </c>
      <c r="BB11">
        <v>86</v>
      </c>
    </row>
    <row r="12" spans="1:78">
      <c r="A12" t="s">
        <v>19</v>
      </c>
      <c r="B12" t="s">
        <v>20</v>
      </c>
      <c r="C12">
        <v>14</v>
      </c>
      <c r="D12">
        <v>12.5</v>
      </c>
      <c r="F12" s="1">
        <f t="shared" si="1"/>
        <v>13</v>
      </c>
      <c r="G12">
        <v>4</v>
      </c>
      <c r="H12">
        <v>4.5</v>
      </c>
      <c r="I12" s="1">
        <f t="shared" si="2"/>
        <v>22</v>
      </c>
      <c r="J12">
        <v>10</v>
      </c>
      <c r="K12">
        <v>9</v>
      </c>
      <c r="M12" s="1">
        <f t="shared" si="3"/>
        <v>10</v>
      </c>
      <c r="N12">
        <v>4.5</v>
      </c>
      <c r="O12">
        <v>4</v>
      </c>
      <c r="P12" s="1">
        <f t="shared" si="4"/>
        <v>19</v>
      </c>
      <c r="Q12">
        <v>12</v>
      </c>
      <c r="R12">
        <v>10</v>
      </c>
      <c r="T12" s="1">
        <f t="shared" si="5"/>
        <v>11</v>
      </c>
      <c r="U12" s="1">
        <v>5</v>
      </c>
      <c r="V12">
        <v>4</v>
      </c>
      <c r="W12" s="1">
        <f t="shared" si="6"/>
        <v>20</v>
      </c>
      <c r="X12">
        <v>6</v>
      </c>
      <c r="Y12">
        <v>12.5</v>
      </c>
      <c r="AA12" s="1">
        <f t="shared" si="7"/>
        <v>9</v>
      </c>
      <c r="AB12" s="1">
        <v>5</v>
      </c>
      <c r="AC12" s="1">
        <v>3.5</v>
      </c>
      <c r="AD12" s="1">
        <f t="shared" si="8"/>
        <v>18</v>
      </c>
      <c r="AK12" s="1">
        <v>40</v>
      </c>
      <c r="AL12">
        <v>13</v>
      </c>
      <c r="AM12">
        <v>14</v>
      </c>
      <c r="AO12" s="1">
        <f t="shared" si="0"/>
        <v>14</v>
      </c>
      <c r="AP12" s="1">
        <v>5</v>
      </c>
      <c r="AQ12">
        <v>5</v>
      </c>
      <c r="AR12" s="1">
        <f t="shared" si="9"/>
        <v>24</v>
      </c>
      <c r="AS12">
        <v>44</v>
      </c>
      <c r="AV12">
        <v>45</v>
      </c>
      <c r="AY12">
        <v>85</v>
      </c>
      <c r="BB12">
        <v>80</v>
      </c>
    </row>
    <row r="13" spans="1:78">
      <c r="A13" t="s">
        <v>21</v>
      </c>
      <c r="B13" t="s">
        <v>22</v>
      </c>
      <c r="C13">
        <v>15</v>
      </c>
      <c r="D13">
        <v>15</v>
      </c>
      <c r="F13" s="1">
        <f t="shared" si="1"/>
        <v>15</v>
      </c>
      <c r="G13">
        <v>5</v>
      </c>
      <c r="H13">
        <v>5</v>
      </c>
      <c r="I13" s="1">
        <f t="shared" si="2"/>
        <v>25</v>
      </c>
      <c r="J13">
        <v>14</v>
      </c>
      <c r="K13">
        <v>15</v>
      </c>
      <c r="M13" s="1">
        <f t="shared" si="3"/>
        <v>15</v>
      </c>
      <c r="N13">
        <v>5</v>
      </c>
      <c r="O13">
        <v>4</v>
      </c>
      <c r="P13" s="1">
        <f t="shared" si="4"/>
        <v>24</v>
      </c>
      <c r="Q13">
        <v>15</v>
      </c>
      <c r="R13">
        <v>15</v>
      </c>
      <c r="T13" s="1">
        <f t="shared" si="5"/>
        <v>15</v>
      </c>
      <c r="U13" s="1">
        <v>5</v>
      </c>
      <c r="V13">
        <v>4.5</v>
      </c>
      <c r="W13" s="1">
        <f t="shared" si="6"/>
        <v>25</v>
      </c>
      <c r="X13">
        <v>15</v>
      </c>
      <c r="Y13">
        <v>15</v>
      </c>
      <c r="AA13" s="1">
        <f t="shared" si="7"/>
        <v>15</v>
      </c>
      <c r="AB13" s="1">
        <v>5</v>
      </c>
      <c r="AC13" s="1">
        <v>4.5</v>
      </c>
      <c r="AD13" s="1">
        <f t="shared" si="8"/>
        <v>25</v>
      </c>
      <c r="AK13" s="1">
        <v>40</v>
      </c>
      <c r="AL13">
        <v>15</v>
      </c>
      <c r="AM13">
        <v>15</v>
      </c>
      <c r="AO13" s="1">
        <f t="shared" si="0"/>
        <v>15</v>
      </c>
      <c r="AP13" s="1">
        <v>5</v>
      </c>
      <c r="AQ13">
        <v>5</v>
      </c>
      <c r="AR13" s="1">
        <f t="shared" si="9"/>
        <v>25</v>
      </c>
      <c r="AS13">
        <v>48</v>
      </c>
      <c r="AV13">
        <v>50</v>
      </c>
      <c r="AY13">
        <v>85</v>
      </c>
      <c r="BB13">
        <v>86</v>
      </c>
    </row>
    <row r="14" spans="1:78">
      <c r="A14" t="s">
        <v>23</v>
      </c>
      <c r="B14" t="s">
        <v>24</v>
      </c>
      <c r="C14">
        <v>13.5</v>
      </c>
      <c r="D14">
        <v>12.5</v>
      </c>
      <c r="F14" s="1">
        <f t="shared" si="1"/>
        <v>13</v>
      </c>
      <c r="G14">
        <v>4.5</v>
      </c>
      <c r="H14">
        <v>4</v>
      </c>
      <c r="I14" s="1">
        <f t="shared" si="2"/>
        <v>22</v>
      </c>
      <c r="J14">
        <v>12.5</v>
      </c>
      <c r="K14">
        <v>9</v>
      </c>
      <c r="M14" s="1">
        <f t="shared" si="3"/>
        <v>11</v>
      </c>
      <c r="N14">
        <v>4.5</v>
      </c>
      <c r="O14">
        <v>4</v>
      </c>
      <c r="P14" s="1">
        <f t="shared" si="4"/>
        <v>20</v>
      </c>
      <c r="Q14">
        <v>12.5</v>
      </c>
      <c r="R14">
        <v>12.5</v>
      </c>
      <c r="T14" s="1">
        <f t="shared" si="5"/>
        <v>13</v>
      </c>
      <c r="U14" s="1">
        <v>5</v>
      </c>
      <c r="V14">
        <v>4</v>
      </c>
      <c r="W14" s="1">
        <f t="shared" si="6"/>
        <v>22</v>
      </c>
      <c r="X14">
        <v>9</v>
      </c>
      <c r="Y14">
        <v>9.5</v>
      </c>
      <c r="AA14" s="1">
        <f t="shared" si="7"/>
        <v>9</v>
      </c>
      <c r="AB14" s="1">
        <v>5</v>
      </c>
      <c r="AC14" s="1">
        <v>4.5</v>
      </c>
      <c r="AD14" s="1">
        <f t="shared" si="8"/>
        <v>19</v>
      </c>
      <c r="AK14" s="1">
        <v>40</v>
      </c>
      <c r="AL14">
        <v>6</v>
      </c>
      <c r="AM14">
        <v>13.5</v>
      </c>
      <c r="AO14" s="1">
        <f t="shared" si="0"/>
        <v>10</v>
      </c>
      <c r="AP14" s="1">
        <v>5</v>
      </c>
      <c r="AQ14">
        <v>4</v>
      </c>
      <c r="AR14" s="1">
        <f t="shared" si="9"/>
        <v>19</v>
      </c>
      <c r="AS14">
        <v>39</v>
      </c>
      <c r="AV14">
        <v>49</v>
      </c>
      <c r="AY14">
        <v>87</v>
      </c>
      <c r="BB14">
        <v>87</v>
      </c>
    </row>
    <row r="15" spans="1:78">
      <c r="A15" t="s">
        <v>25</v>
      </c>
      <c r="B15" t="s">
        <v>26</v>
      </c>
      <c r="C15">
        <v>14.5</v>
      </c>
      <c r="D15">
        <v>15</v>
      </c>
      <c r="F15" s="1">
        <f t="shared" si="1"/>
        <v>15</v>
      </c>
      <c r="G15">
        <v>4.5</v>
      </c>
      <c r="H15">
        <v>5</v>
      </c>
      <c r="I15" s="1">
        <f t="shared" si="2"/>
        <v>25</v>
      </c>
      <c r="J15">
        <v>14.5</v>
      </c>
      <c r="K15">
        <v>15</v>
      </c>
      <c r="M15" s="1">
        <f t="shared" si="3"/>
        <v>15</v>
      </c>
      <c r="N15">
        <v>5</v>
      </c>
      <c r="O15">
        <v>4.5</v>
      </c>
      <c r="P15" s="1">
        <f t="shared" si="4"/>
        <v>25</v>
      </c>
      <c r="Q15">
        <v>13</v>
      </c>
      <c r="R15">
        <v>14</v>
      </c>
      <c r="T15" s="1">
        <f t="shared" si="5"/>
        <v>14</v>
      </c>
      <c r="U15" s="1">
        <v>5</v>
      </c>
      <c r="V15">
        <v>4.5</v>
      </c>
      <c r="W15" s="1">
        <f t="shared" si="6"/>
        <v>24</v>
      </c>
      <c r="X15">
        <v>15</v>
      </c>
      <c r="Y15">
        <v>15</v>
      </c>
      <c r="AA15" s="1">
        <f t="shared" si="7"/>
        <v>15</v>
      </c>
      <c r="AB15" s="1">
        <v>5</v>
      </c>
      <c r="AC15" s="1">
        <v>4.5</v>
      </c>
      <c r="AD15" s="1">
        <f t="shared" si="8"/>
        <v>25</v>
      </c>
      <c r="AK15" s="1">
        <v>40</v>
      </c>
      <c r="AL15">
        <v>13</v>
      </c>
      <c r="AM15">
        <v>15</v>
      </c>
      <c r="AO15" s="1">
        <f t="shared" si="0"/>
        <v>14</v>
      </c>
      <c r="AP15" s="1">
        <v>5</v>
      </c>
      <c r="AQ15">
        <v>5</v>
      </c>
      <c r="AR15" s="1">
        <f t="shared" si="9"/>
        <v>24</v>
      </c>
      <c r="AS15">
        <v>48</v>
      </c>
      <c r="AV15">
        <v>49</v>
      </c>
      <c r="AY15">
        <v>85</v>
      </c>
      <c r="BB15">
        <v>86</v>
      </c>
    </row>
    <row r="16" spans="1:78">
      <c r="A16" t="s">
        <v>27</v>
      </c>
      <c r="B16" t="s">
        <v>28</v>
      </c>
      <c r="C16">
        <v>13.5</v>
      </c>
      <c r="D16">
        <v>13</v>
      </c>
      <c r="F16" s="1">
        <f t="shared" si="1"/>
        <v>13</v>
      </c>
      <c r="G16">
        <v>4</v>
      </c>
      <c r="H16">
        <v>4.5</v>
      </c>
      <c r="I16" s="1">
        <f t="shared" si="2"/>
        <v>22</v>
      </c>
      <c r="J16">
        <v>13</v>
      </c>
      <c r="K16">
        <v>7</v>
      </c>
      <c r="M16" s="1">
        <f t="shared" si="3"/>
        <v>10</v>
      </c>
      <c r="N16">
        <v>4</v>
      </c>
      <c r="O16">
        <v>3</v>
      </c>
      <c r="P16" s="1">
        <f t="shared" si="4"/>
        <v>17</v>
      </c>
      <c r="Q16">
        <v>12</v>
      </c>
      <c r="R16">
        <v>12</v>
      </c>
      <c r="T16" s="1">
        <f t="shared" si="5"/>
        <v>12</v>
      </c>
      <c r="U16" s="1">
        <v>5</v>
      </c>
      <c r="V16">
        <v>3</v>
      </c>
      <c r="W16" s="1">
        <f t="shared" si="6"/>
        <v>20</v>
      </c>
      <c r="X16">
        <v>9.5</v>
      </c>
      <c r="Y16">
        <v>14</v>
      </c>
      <c r="AA16" s="1">
        <f t="shared" si="7"/>
        <v>12</v>
      </c>
      <c r="AB16" s="1">
        <v>5</v>
      </c>
      <c r="AC16" s="1">
        <v>3</v>
      </c>
      <c r="AD16" s="1">
        <f t="shared" si="8"/>
        <v>20</v>
      </c>
      <c r="AK16" s="1">
        <v>40</v>
      </c>
      <c r="AL16">
        <v>6</v>
      </c>
      <c r="AM16">
        <v>11</v>
      </c>
      <c r="AO16" s="1">
        <f t="shared" si="0"/>
        <v>9</v>
      </c>
      <c r="AP16" s="1">
        <v>5</v>
      </c>
      <c r="AQ16">
        <v>4</v>
      </c>
      <c r="AR16" s="1">
        <f t="shared" si="9"/>
        <v>18</v>
      </c>
      <c r="AS16">
        <v>38</v>
      </c>
      <c r="AV16">
        <v>44</v>
      </c>
      <c r="AY16">
        <v>85</v>
      </c>
      <c r="BB16">
        <v>80</v>
      </c>
    </row>
    <row r="17" spans="1:54">
      <c r="A17" t="s">
        <v>29</v>
      </c>
      <c r="B17" t="s">
        <v>30</v>
      </c>
      <c r="C17">
        <v>14</v>
      </c>
      <c r="D17">
        <v>15</v>
      </c>
      <c r="F17" s="1">
        <f t="shared" si="1"/>
        <v>15</v>
      </c>
      <c r="G17">
        <v>4</v>
      </c>
      <c r="H17">
        <v>4.5</v>
      </c>
      <c r="I17" s="1">
        <f t="shared" si="2"/>
        <v>24</v>
      </c>
      <c r="J17">
        <v>14.5</v>
      </c>
      <c r="K17">
        <v>13</v>
      </c>
      <c r="M17" s="1">
        <f t="shared" si="3"/>
        <v>14</v>
      </c>
      <c r="N17">
        <v>5</v>
      </c>
      <c r="O17">
        <v>3.5</v>
      </c>
      <c r="P17" s="1">
        <f t="shared" si="4"/>
        <v>23</v>
      </c>
      <c r="Q17">
        <v>15</v>
      </c>
      <c r="R17">
        <v>12</v>
      </c>
      <c r="T17" s="1">
        <f t="shared" si="5"/>
        <v>14</v>
      </c>
      <c r="U17" s="1">
        <v>5</v>
      </c>
      <c r="V17">
        <v>4</v>
      </c>
      <c r="W17" s="1">
        <f t="shared" si="6"/>
        <v>23</v>
      </c>
      <c r="X17">
        <v>15</v>
      </c>
      <c r="Y17">
        <v>14</v>
      </c>
      <c r="AA17" s="1">
        <f t="shared" si="7"/>
        <v>15</v>
      </c>
      <c r="AB17" s="1">
        <v>5</v>
      </c>
      <c r="AC17" s="1">
        <v>3.5</v>
      </c>
      <c r="AD17" s="1">
        <f t="shared" si="8"/>
        <v>24</v>
      </c>
      <c r="AK17" s="1">
        <v>40</v>
      </c>
      <c r="AL17">
        <v>9</v>
      </c>
      <c r="AM17">
        <v>15</v>
      </c>
      <c r="AO17" s="1">
        <f t="shared" si="0"/>
        <v>12</v>
      </c>
      <c r="AP17" s="1">
        <v>5</v>
      </c>
      <c r="AQ17">
        <v>5</v>
      </c>
      <c r="AR17" s="1">
        <f t="shared" si="9"/>
        <v>22</v>
      </c>
      <c r="AS17">
        <v>42</v>
      </c>
      <c r="AV17">
        <v>50</v>
      </c>
      <c r="AY17">
        <v>80</v>
      </c>
      <c r="BB17">
        <v>83</v>
      </c>
    </row>
    <row r="18" spans="1:54">
      <c r="A18" t="s">
        <v>31</v>
      </c>
      <c r="B18" t="s">
        <v>32</v>
      </c>
      <c r="C18">
        <v>10</v>
      </c>
      <c r="D18">
        <v>12</v>
      </c>
      <c r="F18" s="1">
        <f t="shared" si="1"/>
        <v>11</v>
      </c>
      <c r="G18">
        <v>4.5</v>
      </c>
      <c r="H18">
        <v>5</v>
      </c>
      <c r="I18" s="1">
        <f t="shared" si="2"/>
        <v>21</v>
      </c>
      <c r="J18">
        <v>14.5</v>
      </c>
      <c r="K18">
        <v>13</v>
      </c>
      <c r="M18" s="1">
        <f t="shared" si="3"/>
        <v>14</v>
      </c>
      <c r="N18">
        <v>5</v>
      </c>
      <c r="O18">
        <v>3.5</v>
      </c>
      <c r="P18" s="1">
        <f t="shared" si="4"/>
        <v>23</v>
      </c>
      <c r="Q18">
        <v>12.5</v>
      </c>
      <c r="R18">
        <v>13</v>
      </c>
      <c r="T18" s="1">
        <f t="shared" si="5"/>
        <v>13</v>
      </c>
      <c r="U18" s="1">
        <v>5</v>
      </c>
      <c r="V18">
        <v>4</v>
      </c>
      <c r="W18" s="1">
        <f t="shared" si="6"/>
        <v>22</v>
      </c>
      <c r="X18">
        <v>14</v>
      </c>
      <c r="Y18">
        <v>15</v>
      </c>
      <c r="AA18" s="1">
        <f t="shared" si="7"/>
        <v>15</v>
      </c>
      <c r="AB18" s="1">
        <v>5</v>
      </c>
      <c r="AC18" s="1">
        <v>4</v>
      </c>
      <c r="AD18" s="1">
        <f t="shared" si="8"/>
        <v>24</v>
      </c>
      <c r="AK18" s="1">
        <v>40</v>
      </c>
      <c r="AL18">
        <v>8.5</v>
      </c>
      <c r="AM18">
        <v>10.5</v>
      </c>
      <c r="AO18" s="1">
        <f t="shared" si="0"/>
        <v>10</v>
      </c>
      <c r="AP18" s="1">
        <v>5</v>
      </c>
      <c r="AQ18">
        <v>4.5</v>
      </c>
      <c r="AR18" s="1">
        <f t="shared" si="9"/>
        <v>20</v>
      </c>
      <c r="AS18">
        <v>38</v>
      </c>
      <c r="AV18">
        <v>47</v>
      </c>
      <c r="AY18">
        <v>85</v>
      </c>
      <c r="BB18">
        <v>85</v>
      </c>
    </row>
    <row r="19" spans="1:54">
      <c r="A19" t="s">
        <v>33</v>
      </c>
      <c r="B19" t="s">
        <v>34</v>
      </c>
      <c r="C19">
        <v>15</v>
      </c>
      <c r="D19">
        <v>15</v>
      </c>
      <c r="F19" s="1">
        <f t="shared" si="1"/>
        <v>15</v>
      </c>
      <c r="G19">
        <v>4.5</v>
      </c>
      <c r="H19">
        <v>4</v>
      </c>
      <c r="I19" s="1">
        <f t="shared" si="2"/>
        <v>24</v>
      </c>
      <c r="J19">
        <v>14</v>
      </c>
      <c r="K19">
        <v>14</v>
      </c>
      <c r="M19" s="1">
        <f t="shared" si="3"/>
        <v>14</v>
      </c>
      <c r="N19">
        <v>5</v>
      </c>
      <c r="O19">
        <v>4</v>
      </c>
      <c r="P19" s="1">
        <f t="shared" si="4"/>
        <v>23</v>
      </c>
      <c r="Q19">
        <v>15</v>
      </c>
      <c r="R19">
        <v>15</v>
      </c>
      <c r="T19" s="1">
        <f t="shared" si="5"/>
        <v>15</v>
      </c>
      <c r="U19" s="1">
        <v>5</v>
      </c>
      <c r="V19">
        <v>4</v>
      </c>
      <c r="W19" s="1">
        <f t="shared" si="6"/>
        <v>24</v>
      </c>
      <c r="X19">
        <v>13</v>
      </c>
      <c r="Y19">
        <v>14</v>
      </c>
      <c r="AA19" s="1">
        <f t="shared" si="7"/>
        <v>14</v>
      </c>
      <c r="AB19" s="1">
        <v>5</v>
      </c>
      <c r="AC19" s="1">
        <v>5</v>
      </c>
      <c r="AD19" s="1">
        <f t="shared" si="8"/>
        <v>24</v>
      </c>
      <c r="AK19" s="1">
        <v>40</v>
      </c>
      <c r="AL19">
        <v>15</v>
      </c>
      <c r="AM19">
        <v>15</v>
      </c>
      <c r="AO19" s="1">
        <f t="shared" si="0"/>
        <v>15</v>
      </c>
      <c r="AP19" s="1">
        <v>5</v>
      </c>
      <c r="AQ19">
        <v>5</v>
      </c>
      <c r="AR19" s="1">
        <f t="shared" si="9"/>
        <v>25</v>
      </c>
      <c r="AS19">
        <v>48</v>
      </c>
      <c r="AV19">
        <v>48</v>
      </c>
      <c r="AY19">
        <v>80</v>
      </c>
      <c r="BB19">
        <v>90</v>
      </c>
    </row>
    <row r="20" spans="1:54">
      <c r="A20" t="s">
        <v>35</v>
      </c>
      <c r="B20" t="s">
        <v>36</v>
      </c>
      <c r="C20">
        <v>14</v>
      </c>
      <c r="D20">
        <v>14</v>
      </c>
      <c r="F20" s="1">
        <f t="shared" si="1"/>
        <v>14</v>
      </c>
      <c r="G20">
        <v>4.5</v>
      </c>
      <c r="H20">
        <v>4</v>
      </c>
      <c r="I20" s="1">
        <f t="shared" si="2"/>
        <v>23</v>
      </c>
      <c r="J20">
        <v>8</v>
      </c>
      <c r="K20">
        <v>12.5</v>
      </c>
      <c r="M20" s="1">
        <f t="shared" si="3"/>
        <v>10</v>
      </c>
      <c r="N20">
        <v>4.5</v>
      </c>
      <c r="O20">
        <v>3.5</v>
      </c>
      <c r="P20" s="1">
        <f t="shared" si="4"/>
        <v>18</v>
      </c>
      <c r="Q20">
        <v>9</v>
      </c>
      <c r="R20">
        <v>15</v>
      </c>
      <c r="T20" s="1">
        <f t="shared" si="5"/>
        <v>12</v>
      </c>
      <c r="U20" s="1">
        <v>5</v>
      </c>
      <c r="V20">
        <v>4</v>
      </c>
      <c r="W20" s="1">
        <f t="shared" si="6"/>
        <v>21</v>
      </c>
      <c r="X20">
        <v>13</v>
      </c>
      <c r="Y20">
        <v>10.5</v>
      </c>
      <c r="AA20" s="1">
        <f t="shared" si="7"/>
        <v>12</v>
      </c>
      <c r="AB20" s="1">
        <v>5</v>
      </c>
      <c r="AC20" s="1">
        <v>4</v>
      </c>
      <c r="AD20" s="1">
        <f t="shared" si="8"/>
        <v>21</v>
      </c>
      <c r="AK20" s="1">
        <v>40</v>
      </c>
      <c r="AL20">
        <v>11</v>
      </c>
      <c r="AM20">
        <v>8</v>
      </c>
      <c r="AO20" s="1">
        <f t="shared" si="0"/>
        <v>10</v>
      </c>
      <c r="AP20" s="1">
        <v>5</v>
      </c>
      <c r="AQ20">
        <v>5</v>
      </c>
      <c r="AR20" s="1">
        <f t="shared" si="9"/>
        <v>20</v>
      </c>
      <c r="AS20">
        <v>37</v>
      </c>
      <c r="AV20">
        <v>45</v>
      </c>
      <c r="AY20">
        <v>85</v>
      </c>
      <c r="BB20">
        <v>82</v>
      </c>
    </row>
    <row r="21" spans="1:54">
      <c r="A21" t="s">
        <v>37</v>
      </c>
      <c r="B21" t="s">
        <v>38</v>
      </c>
      <c r="C21">
        <v>11.5</v>
      </c>
      <c r="D21">
        <v>14</v>
      </c>
      <c r="F21" s="1">
        <f t="shared" si="1"/>
        <v>13</v>
      </c>
      <c r="G21">
        <v>4</v>
      </c>
      <c r="H21">
        <v>4.5</v>
      </c>
      <c r="I21" s="1">
        <f t="shared" si="2"/>
        <v>22</v>
      </c>
      <c r="J21">
        <v>7</v>
      </c>
      <c r="K21">
        <v>10</v>
      </c>
      <c r="M21" s="1">
        <f t="shared" si="3"/>
        <v>9</v>
      </c>
      <c r="N21">
        <v>4.5</v>
      </c>
      <c r="O21">
        <v>3</v>
      </c>
      <c r="P21" s="1">
        <f t="shared" si="4"/>
        <v>17</v>
      </c>
      <c r="Q21">
        <v>9</v>
      </c>
      <c r="R21">
        <v>9</v>
      </c>
      <c r="T21" s="1">
        <f t="shared" si="5"/>
        <v>9</v>
      </c>
      <c r="U21" s="1">
        <v>5</v>
      </c>
      <c r="V21">
        <v>3</v>
      </c>
      <c r="W21" s="1">
        <f t="shared" si="6"/>
        <v>17</v>
      </c>
      <c r="X21">
        <v>13</v>
      </c>
      <c r="Y21">
        <v>10.5</v>
      </c>
      <c r="AA21" s="1">
        <f t="shared" si="7"/>
        <v>12</v>
      </c>
      <c r="AB21" s="1">
        <v>4.5</v>
      </c>
      <c r="AC21" s="1">
        <v>3</v>
      </c>
      <c r="AD21" s="1">
        <f t="shared" si="8"/>
        <v>20</v>
      </c>
      <c r="AK21" s="1">
        <v>40</v>
      </c>
      <c r="AL21">
        <v>7</v>
      </c>
      <c r="AM21">
        <v>10</v>
      </c>
      <c r="AO21" s="1">
        <f t="shared" si="0"/>
        <v>9</v>
      </c>
      <c r="AP21" s="1">
        <v>5</v>
      </c>
      <c r="AQ21">
        <v>3</v>
      </c>
      <c r="AR21" s="1">
        <f t="shared" si="9"/>
        <v>17</v>
      </c>
      <c r="AS21">
        <v>32</v>
      </c>
      <c r="AV21">
        <v>45</v>
      </c>
      <c r="AY21">
        <v>80</v>
      </c>
      <c r="BB21">
        <v>80</v>
      </c>
    </row>
    <row r="22" spans="1:54">
      <c r="A22" t="s">
        <v>39</v>
      </c>
      <c r="B22" t="s">
        <v>40</v>
      </c>
      <c r="C22">
        <v>14.5</v>
      </c>
      <c r="D22">
        <v>14</v>
      </c>
      <c r="F22" s="1">
        <f t="shared" si="1"/>
        <v>14</v>
      </c>
      <c r="G22">
        <v>4</v>
      </c>
      <c r="H22">
        <v>4.5</v>
      </c>
      <c r="I22" s="1">
        <f t="shared" si="2"/>
        <v>23</v>
      </c>
      <c r="J22">
        <v>12</v>
      </c>
      <c r="K22">
        <v>12.5</v>
      </c>
      <c r="M22" s="1">
        <f t="shared" si="3"/>
        <v>12</v>
      </c>
      <c r="N22">
        <v>4.5</v>
      </c>
      <c r="O22">
        <v>4</v>
      </c>
      <c r="P22" s="1">
        <f t="shared" si="4"/>
        <v>21</v>
      </c>
      <c r="Q22">
        <v>14</v>
      </c>
      <c r="R22">
        <v>15</v>
      </c>
      <c r="T22" s="1">
        <f t="shared" si="5"/>
        <v>15</v>
      </c>
      <c r="U22" s="1">
        <v>5</v>
      </c>
      <c r="V22">
        <v>4</v>
      </c>
      <c r="W22" s="1">
        <f t="shared" si="6"/>
        <v>24</v>
      </c>
      <c r="X22">
        <v>14</v>
      </c>
      <c r="Y22">
        <v>14.5</v>
      </c>
      <c r="AA22" s="1">
        <f t="shared" si="7"/>
        <v>14</v>
      </c>
      <c r="AB22" s="1">
        <v>4.5</v>
      </c>
      <c r="AC22" s="1">
        <v>4</v>
      </c>
      <c r="AD22" s="1">
        <f>ROUND((AA22+AB22+AC22),0)</f>
        <v>23</v>
      </c>
      <c r="AK22" s="1">
        <v>40</v>
      </c>
      <c r="AL22">
        <v>14</v>
      </c>
      <c r="AM22">
        <v>11</v>
      </c>
      <c r="AO22" s="1">
        <f t="shared" si="0"/>
        <v>13</v>
      </c>
      <c r="AP22" s="1">
        <v>5</v>
      </c>
      <c r="AQ22">
        <v>5</v>
      </c>
      <c r="AR22" s="1">
        <f t="shared" si="9"/>
        <v>23</v>
      </c>
      <c r="AS22">
        <v>43</v>
      </c>
      <c r="AV22">
        <v>49</v>
      </c>
      <c r="AY22">
        <v>80</v>
      </c>
      <c r="BB22">
        <v>89</v>
      </c>
    </row>
    <row r="23" spans="1:54">
      <c r="A23" t="s">
        <v>41</v>
      </c>
      <c r="B23" t="s">
        <v>42</v>
      </c>
      <c r="C23">
        <v>14</v>
      </c>
      <c r="D23">
        <v>12.5</v>
      </c>
      <c r="F23" s="1">
        <f t="shared" si="1"/>
        <v>13</v>
      </c>
      <c r="G23">
        <v>3</v>
      </c>
      <c r="H23">
        <v>4.5</v>
      </c>
      <c r="I23" s="1">
        <f t="shared" si="2"/>
        <v>21</v>
      </c>
      <c r="J23">
        <v>14.5</v>
      </c>
      <c r="K23">
        <v>11</v>
      </c>
      <c r="M23" s="1">
        <f t="shared" si="3"/>
        <v>13</v>
      </c>
      <c r="N23">
        <v>5</v>
      </c>
      <c r="O23">
        <v>3</v>
      </c>
      <c r="P23" s="1">
        <f t="shared" si="4"/>
        <v>21</v>
      </c>
      <c r="Q23">
        <v>13.5</v>
      </c>
      <c r="R23">
        <v>13</v>
      </c>
      <c r="T23" s="1">
        <f t="shared" si="5"/>
        <v>13</v>
      </c>
      <c r="U23" s="1">
        <v>5</v>
      </c>
      <c r="V23">
        <v>3</v>
      </c>
      <c r="W23" s="1">
        <f t="shared" si="6"/>
        <v>21</v>
      </c>
      <c r="X23">
        <v>10.5</v>
      </c>
      <c r="Y23">
        <v>11.5</v>
      </c>
      <c r="AA23" s="1">
        <f t="shared" si="7"/>
        <v>11</v>
      </c>
      <c r="AB23" s="1">
        <v>4.5</v>
      </c>
      <c r="AC23" s="1">
        <v>3.5</v>
      </c>
      <c r="AD23" s="1">
        <f t="shared" si="8"/>
        <v>19</v>
      </c>
      <c r="AK23" s="1">
        <v>40</v>
      </c>
      <c r="AL23">
        <v>13</v>
      </c>
      <c r="AM23">
        <v>10.5</v>
      </c>
      <c r="AO23" s="1">
        <f t="shared" si="0"/>
        <v>12</v>
      </c>
      <c r="AP23" s="1">
        <v>5</v>
      </c>
      <c r="AQ23">
        <v>4</v>
      </c>
      <c r="AR23" s="1">
        <f t="shared" si="9"/>
        <v>21</v>
      </c>
      <c r="AS23">
        <v>40</v>
      </c>
      <c r="AV23">
        <v>48</v>
      </c>
      <c r="AY23">
        <v>80</v>
      </c>
      <c r="BB23">
        <v>89</v>
      </c>
    </row>
    <row r="24" spans="1:54">
      <c r="A24" t="s">
        <v>43</v>
      </c>
      <c r="B24" t="s">
        <v>44</v>
      </c>
      <c r="C24">
        <v>11.5</v>
      </c>
      <c r="D24">
        <v>11</v>
      </c>
      <c r="F24" s="1">
        <f t="shared" si="1"/>
        <v>11</v>
      </c>
      <c r="G24">
        <v>4.5</v>
      </c>
      <c r="H24">
        <v>3</v>
      </c>
      <c r="I24" s="1">
        <f t="shared" si="2"/>
        <v>19</v>
      </c>
      <c r="J24">
        <v>7</v>
      </c>
      <c r="K24">
        <v>6</v>
      </c>
      <c r="M24" s="1">
        <f t="shared" si="3"/>
        <v>7</v>
      </c>
      <c r="N24">
        <v>4</v>
      </c>
      <c r="O24">
        <v>3.5</v>
      </c>
      <c r="P24" s="1">
        <f t="shared" si="4"/>
        <v>15</v>
      </c>
      <c r="Q24">
        <v>10</v>
      </c>
      <c r="R24">
        <v>10.5</v>
      </c>
      <c r="T24" s="1">
        <f t="shared" si="5"/>
        <v>10</v>
      </c>
      <c r="U24" s="1">
        <v>5</v>
      </c>
      <c r="V24">
        <v>3</v>
      </c>
      <c r="W24" s="1">
        <f t="shared" si="6"/>
        <v>18</v>
      </c>
      <c r="X24">
        <v>10</v>
      </c>
      <c r="Y24">
        <v>12</v>
      </c>
      <c r="AA24" s="1">
        <f>ROUND((X24+Y24)/2,0)</f>
        <v>11</v>
      </c>
      <c r="AB24" s="1">
        <v>3.5</v>
      </c>
      <c r="AC24" s="1">
        <v>2</v>
      </c>
      <c r="AD24" s="1">
        <f t="shared" si="8"/>
        <v>17</v>
      </c>
      <c r="AK24" s="1">
        <v>37</v>
      </c>
      <c r="AL24">
        <v>11</v>
      </c>
      <c r="AM24">
        <v>6.5</v>
      </c>
      <c r="AO24" s="1">
        <f t="shared" si="0"/>
        <v>9</v>
      </c>
      <c r="AP24" s="1">
        <v>5</v>
      </c>
      <c r="AQ24">
        <v>3.5</v>
      </c>
      <c r="AR24" s="1">
        <f t="shared" si="9"/>
        <v>18</v>
      </c>
      <c r="AS24">
        <v>34</v>
      </c>
      <c r="AV24">
        <v>44</v>
      </c>
      <c r="AY24">
        <v>87</v>
      </c>
      <c r="BB24">
        <v>86</v>
      </c>
    </row>
    <row r="25" spans="1:54">
      <c r="A25" t="s">
        <v>45</v>
      </c>
      <c r="B25" t="s">
        <v>46</v>
      </c>
      <c r="C25">
        <v>14.5</v>
      </c>
      <c r="D25">
        <v>14</v>
      </c>
      <c r="F25" s="1">
        <f t="shared" si="1"/>
        <v>14</v>
      </c>
      <c r="G25">
        <v>4</v>
      </c>
      <c r="H25">
        <v>4.5</v>
      </c>
      <c r="I25" s="1">
        <f t="shared" si="2"/>
        <v>23</v>
      </c>
      <c r="J25">
        <v>14.5</v>
      </c>
      <c r="K25">
        <v>13</v>
      </c>
      <c r="M25" s="1">
        <f t="shared" si="3"/>
        <v>14</v>
      </c>
      <c r="N25">
        <v>5</v>
      </c>
      <c r="O25">
        <v>4</v>
      </c>
      <c r="P25" s="1">
        <f t="shared" si="4"/>
        <v>23</v>
      </c>
      <c r="Q25">
        <v>13</v>
      </c>
      <c r="R25">
        <v>15</v>
      </c>
      <c r="T25" s="1">
        <f t="shared" si="5"/>
        <v>14</v>
      </c>
      <c r="U25" s="1">
        <v>5</v>
      </c>
      <c r="V25">
        <v>4</v>
      </c>
      <c r="W25" s="1">
        <f t="shared" si="6"/>
        <v>23</v>
      </c>
      <c r="X25">
        <v>13</v>
      </c>
      <c r="Y25">
        <v>12.5</v>
      </c>
      <c r="AA25" s="1">
        <f t="shared" si="7"/>
        <v>13</v>
      </c>
      <c r="AB25" s="1">
        <v>5</v>
      </c>
      <c r="AC25" s="1">
        <v>3</v>
      </c>
      <c r="AD25" s="1">
        <f t="shared" si="8"/>
        <v>21</v>
      </c>
      <c r="AK25" s="1">
        <v>40</v>
      </c>
      <c r="AL25">
        <v>9</v>
      </c>
      <c r="AM25">
        <v>15</v>
      </c>
      <c r="AO25" s="1">
        <f t="shared" si="0"/>
        <v>12</v>
      </c>
      <c r="AP25" s="1">
        <v>5</v>
      </c>
      <c r="AQ25">
        <v>4.5</v>
      </c>
      <c r="AR25" s="1">
        <f t="shared" si="9"/>
        <v>22</v>
      </c>
      <c r="AS25">
        <v>39</v>
      </c>
      <c r="AV25">
        <v>48</v>
      </c>
      <c r="AY25">
        <v>80</v>
      </c>
      <c r="BB25">
        <v>82</v>
      </c>
    </row>
    <row r="26" spans="1:54">
      <c r="A26" t="s">
        <v>47</v>
      </c>
      <c r="B26" t="s">
        <v>48</v>
      </c>
      <c r="C26">
        <v>15</v>
      </c>
      <c r="D26">
        <v>14.5</v>
      </c>
      <c r="F26" s="1">
        <f>ROUND((C26+D26)/2,0)</f>
        <v>15</v>
      </c>
      <c r="G26">
        <v>4.5</v>
      </c>
      <c r="H26">
        <v>5</v>
      </c>
      <c r="I26" s="1">
        <f t="shared" si="2"/>
        <v>25</v>
      </c>
      <c r="J26">
        <v>15</v>
      </c>
      <c r="K26">
        <v>14</v>
      </c>
      <c r="M26" s="1">
        <f t="shared" si="3"/>
        <v>15</v>
      </c>
      <c r="N26">
        <v>5</v>
      </c>
      <c r="O26">
        <v>4.5</v>
      </c>
      <c r="P26" s="1">
        <f t="shared" si="4"/>
        <v>25</v>
      </c>
      <c r="Q26">
        <v>14</v>
      </c>
      <c r="R26">
        <v>15</v>
      </c>
      <c r="T26" s="1">
        <f>ROUND((Q26+R26)/2,0)</f>
        <v>15</v>
      </c>
      <c r="U26" s="1">
        <v>5</v>
      </c>
      <c r="V26">
        <v>4</v>
      </c>
      <c r="W26" s="1">
        <f t="shared" si="6"/>
        <v>24</v>
      </c>
      <c r="X26">
        <v>13</v>
      </c>
      <c r="Y26">
        <v>15</v>
      </c>
      <c r="AA26" s="1">
        <f t="shared" si="7"/>
        <v>14</v>
      </c>
      <c r="AB26" s="1">
        <v>4.5</v>
      </c>
      <c r="AC26" s="1">
        <v>4</v>
      </c>
      <c r="AD26" s="1">
        <f t="shared" si="8"/>
        <v>23</v>
      </c>
      <c r="AK26" s="1">
        <v>40</v>
      </c>
      <c r="AL26">
        <v>15</v>
      </c>
      <c r="AM26">
        <v>15</v>
      </c>
      <c r="AO26" s="1">
        <f t="shared" si="0"/>
        <v>15</v>
      </c>
      <c r="AP26" s="1">
        <v>5</v>
      </c>
      <c r="AQ26">
        <v>5</v>
      </c>
      <c r="AR26" s="1">
        <f t="shared" si="9"/>
        <v>25</v>
      </c>
      <c r="AS26">
        <v>47</v>
      </c>
      <c r="AV26">
        <v>50</v>
      </c>
      <c r="AY26">
        <v>85</v>
      </c>
      <c r="BB26">
        <v>90</v>
      </c>
    </row>
    <row r="27" spans="1:54">
      <c r="A27" t="s">
        <v>49</v>
      </c>
      <c r="B27" t="s">
        <v>50</v>
      </c>
      <c r="C27">
        <v>14.5</v>
      </c>
      <c r="D27">
        <v>15</v>
      </c>
      <c r="F27" s="1">
        <f t="shared" si="1"/>
        <v>15</v>
      </c>
      <c r="G27">
        <v>5</v>
      </c>
      <c r="H27">
        <v>5</v>
      </c>
      <c r="I27" s="1">
        <f t="shared" si="2"/>
        <v>25</v>
      </c>
      <c r="J27">
        <v>15</v>
      </c>
      <c r="K27">
        <v>15</v>
      </c>
      <c r="M27" s="1">
        <f t="shared" si="3"/>
        <v>15</v>
      </c>
      <c r="N27">
        <v>5</v>
      </c>
      <c r="O27">
        <v>4.5</v>
      </c>
      <c r="P27" s="1">
        <f t="shared" si="4"/>
        <v>25</v>
      </c>
      <c r="Q27">
        <v>15</v>
      </c>
      <c r="R27">
        <v>15</v>
      </c>
      <c r="T27" s="1">
        <f t="shared" si="5"/>
        <v>15</v>
      </c>
      <c r="U27" s="1">
        <v>5</v>
      </c>
      <c r="V27">
        <v>4.5</v>
      </c>
      <c r="W27" s="1">
        <f t="shared" si="6"/>
        <v>25</v>
      </c>
      <c r="X27">
        <v>15</v>
      </c>
      <c r="Y27">
        <v>15</v>
      </c>
      <c r="AA27" s="1">
        <f t="shared" si="7"/>
        <v>15</v>
      </c>
      <c r="AB27" s="1">
        <v>4.5</v>
      </c>
      <c r="AC27" s="1">
        <v>4</v>
      </c>
      <c r="AD27" s="1">
        <f t="shared" si="8"/>
        <v>24</v>
      </c>
      <c r="AK27" s="1">
        <v>40</v>
      </c>
      <c r="AL27">
        <v>15</v>
      </c>
      <c r="AM27">
        <v>15</v>
      </c>
      <c r="AO27" s="1">
        <f t="shared" si="0"/>
        <v>15</v>
      </c>
      <c r="AP27" s="1">
        <v>5</v>
      </c>
      <c r="AQ27">
        <v>5</v>
      </c>
      <c r="AR27" s="1">
        <f t="shared" si="9"/>
        <v>25</v>
      </c>
      <c r="AS27">
        <v>46</v>
      </c>
      <c r="AV27">
        <v>50</v>
      </c>
      <c r="AY27">
        <v>85</v>
      </c>
      <c r="BB27">
        <v>90</v>
      </c>
    </row>
    <row r="28" spans="1:54">
      <c r="A28" t="s">
        <v>51</v>
      </c>
      <c r="B28" t="s">
        <v>52</v>
      </c>
      <c r="C28">
        <v>14.5</v>
      </c>
      <c r="D28">
        <v>15</v>
      </c>
      <c r="F28" s="1">
        <f t="shared" si="1"/>
        <v>15</v>
      </c>
      <c r="G28">
        <v>4.5</v>
      </c>
      <c r="H28">
        <v>5</v>
      </c>
      <c r="I28" s="1">
        <f t="shared" si="2"/>
        <v>25</v>
      </c>
      <c r="J28">
        <v>14</v>
      </c>
      <c r="K28">
        <v>11</v>
      </c>
      <c r="M28" s="1">
        <f t="shared" si="3"/>
        <v>13</v>
      </c>
      <c r="N28">
        <v>5</v>
      </c>
      <c r="O28">
        <v>3.5</v>
      </c>
      <c r="P28" s="1">
        <f t="shared" si="4"/>
        <v>22</v>
      </c>
      <c r="Q28">
        <v>14.5</v>
      </c>
      <c r="R28">
        <v>14</v>
      </c>
      <c r="T28" s="1">
        <f t="shared" si="5"/>
        <v>14</v>
      </c>
      <c r="U28" s="1">
        <v>5</v>
      </c>
      <c r="V28">
        <v>3</v>
      </c>
      <c r="W28" s="1">
        <f t="shared" si="6"/>
        <v>22</v>
      </c>
      <c r="X28">
        <v>9</v>
      </c>
      <c r="Y28">
        <v>15</v>
      </c>
      <c r="AA28" s="1">
        <f t="shared" si="7"/>
        <v>12</v>
      </c>
      <c r="AB28" s="1">
        <v>4.5</v>
      </c>
      <c r="AC28" s="1">
        <v>4</v>
      </c>
      <c r="AD28" s="1">
        <f t="shared" si="8"/>
        <v>21</v>
      </c>
      <c r="AK28" s="1">
        <v>40</v>
      </c>
      <c r="AL28">
        <v>10.5</v>
      </c>
      <c r="AM28">
        <v>13</v>
      </c>
      <c r="AO28" s="1">
        <f t="shared" si="0"/>
        <v>12</v>
      </c>
      <c r="AP28" s="1">
        <v>5</v>
      </c>
      <c r="AQ28">
        <v>4.5</v>
      </c>
      <c r="AR28" s="1">
        <f>ROUND((AO28+AP28+AQ28),0)</f>
        <v>22</v>
      </c>
      <c r="AS28">
        <v>40</v>
      </c>
      <c r="AV28">
        <v>48</v>
      </c>
      <c r="AY28">
        <v>80</v>
      </c>
      <c r="BB28">
        <v>88</v>
      </c>
    </row>
    <row r="29" spans="1:54">
      <c r="A29" t="s">
        <v>53</v>
      </c>
      <c r="B29" t="s">
        <v>54</v>
      </c>
      <c r="C29">
        <v>9.5</v>
      </c>
      <c r="D29">
        <v>12</v>
      </c>
      <c r="F29" s="1">
        <f t="shared" si="1"/>
        <v>11</v>
      </c>
      <c r="G29">
        <v>4</v>
      </c>
      <c r="H29">
        <v>4.5</v>
      </c>
      <c r="I29" s="1">
        <f t="shared" si="2"/>
        <v>20</v>
      </c>
      <c r="J29">
        <v>5</v>
      </c>
      <c r="K29">
        <v>7.5</v>
      </c>
      <c r="M29" s="1">
        <f t="shared" si="3"/>
        <v>6</v>
      </c>
      <c r="N29">
        <v>4.5</v>
      </c>
      <c r="O29">
        <v>3</v>
      </c>
      <c r="P29" s="1">
        <f t="shared" si="4"/>
        <v>14</v>
      </c>
      <c r="Q29">
        <v>8.5</v>
      </c>
      <c r="R29">
        <v>11.5</v>
      </c>
      <c r="T29" s="1">
        <f t="shared" si="5"/>
        <v>10</v>
      </c>
      <c r="U29" s="1">
        <v>5</v>
      </c>
      <c r="V29">
        <v>3</v>
      </c>
      <c r="W29" s="1">
        <f t="shared" si="6"/>
        <v>18</v>
      </c>
      <c r="X29">
        <v>9</v>
      </c>
      <c r="Y29">
        <v>2</v>
      </c>
      <c r="AA29" s="1">
        <f t="shared" si="7"/>
        <v>6</v>
      </c>
      <c r="AB29" s="1">
        <v>4.5</v>
      </c>
      <c r="AC29" s="1">
        <v>3</v>
      </c>
      <c r="AD29" s="1">
        <f t="shared" si="8"/>
        <v>14</v>
      </c>
      <c r="AK29" s="1">
        <v>40</v>
      </c>
      <c r="AL29">
        <v>4.5</v>
      </c>
      <c r="AM29">
        <v>9</v>
      </c>
      <c r="AO29" s="1">
        <f t="shared" si="0"/>
        <v>7</v>
      </c>
      <c r="AP29" s="1">
        <v>5</v>
      </c>
      <c r="AQ29">
        <v>4</v>
      </c>
      <c r="AR29" s="1">
        <f t="shared" si="9"/>
        <v>16</v>
      </c>
      <c r="AS29">
        <v>34</v>
      </c>
      <c r="AV29">
        <v>40</v>
      </c>
      <c r="AY29">
        <v>85</v>
      </c>
      <c r="BB29">
        <v>89</v>
      </c>
    </row>
    <row r="30" spans="1:54">
      <c r="A30" t="s">
        <v>55</v>
      </c>
      <c r="B30" t="s">
        <v>56</v>
      </c>
      <c r="C30">
        <v>14.5</v>
      </c>
      <c r="D30">
        <v>15</v>
      </c>
      <c r="F30" s="1">
        <f t="shared" si="1"/>
        <v>15</v>
      </c>
      <c r="G30">
        <v>4</v>
      </c>
      <c r="H30">
        <v>4.5</v>
      </c>
      <c r="I30" s="1">
        <f t="shared" si="2"/>
        <v>24</v>
      </c>
      <c r="J30">
        <v>14.5</v>
      </c>
      <c r="K30">
        <v>15</v>
      </c>
      <c r="M30" s="1">
        <f t="shared" si="3"/>
        <v>15</v>
      </c>
      <c r="N30">
        <v>5</v>
      </c>
      <c r="O30">
        <v>3.5</v>
      </c>
      <c r="P30" s="1">
        <f t="shared" si="4"/>
        <v>24</v>
      </c>
      <c r="Q30">
        <v>14</v>
      </c>
      <c r="R30">
        <v>15</v>
      </c>
      <c r="T30" s="1">
        <f t="shared" si="5"/>
        <v>15</v>
      </c>
      <c r="U30" s="1">
        <v>5</v>
      </c>
      <c r="V30">
        <v>4</v>
      </c>
      <c r="W30" s="1">
        <f t="shared" si="6"/>
        <v>24</v>
      </c>
      <c r="X30">
        <v>15</v>
      </c>
      <c r="Y30">
        <v>13.5</v>
      </c>
      <c r="AA30" s="1">
        <f t="shared" si="7"/>
        <v>14</v>
      </c>
      <c r="AB30" s="1">
        <v>4</v>
      </c>
      <c r="AC30" s="1">
        <v>4.5</v>
      </c>
      <c r="AD30" s="1">
        <f>ROUND((AA30+AB30+AC30),0)</f>
        <v>23</v>
      </c>
      <c r="AK30" s="1">
        <v>40</v>
      </c>
      <c r="AL30">
        <v>13</v>
      </c>
      <c r="AM30">
        <v>15</v>
      </c>
      <c r="AO30" s="1">
        <f t="shared" si="0"/>
        <v>14</v>
      </c>
      <c r="AP30" s="1">
        <v>5</v>
      </c>
      <c r="AQ30">
        <v>5</v>
      </c>
      <c r="AR30" s="1">
        <f t="shared" si="9"/>
        <v>24</v>
      </c>
      <c r="AS30">
        <v>47</v>
      </c>
      <c r="AV30">
        <v>49</v>
      </c>
      <c r="AY30">
        <v>88</v>
      </c>
      <c r="BB30">
        <v>90</v>
      </c>
    </row>
    <row r="31" spans="1:54">
      <c r="A31" t="s">
        <v>57</v>
      </c>
      <c r="B31" t="s">
        <v>58</v>
      </c>
      <c r="C31">
        <v>14.5</v>
      </c>
      <c r="D31">
        <v>15</v>
      </c>
      <c r="F31" s="1">
        <f t="shared" si="1"/>
        <v>15</v>
      </c>
      <c r="G31">
        <v>5</v>
      </c>
      <c r="H31">
        <v>5</v>
      </c>
      <c r="I31" s="1">
        <f t="shared" si="2"/>
        <v>25</v>
      </c>
      <c r="J31">
        <v>14.5</v>
      </c>
      <c r="K31">
        <v>14</v>
      </c>
      <c r="M31" s="1">
        <f t="shared" si="3"/>
        <v>14</v>
      </c>
      <c r="N31">
        <v>5</v>
      </c>
      <c r="O31">
        <v>4.5</v>
      </c>
      <c r="P31" s="1">
        <f t="shared" si="4"/>
        <v>24</v>
      </c>
      <c r="Q31">
        <v>14</v>
      </c>
      <c r="R31">
        <v>15</v>
      </c>
      <c r="T31" s="1">
        <f t="shared" si="5"/>
        <v>15</v>
      </c>
      <c r="U31" s="1">
        <v>5</v>
      </c>
      <c r="V31">
        <v>4</v>
      </c>
      <c r="W31" s="1">
        <f t="shared" si="6"/>
        <v>24</v>
      </c>
      <c r="X31">
        <v>13</v>
      </c>
      <c r="Y31">
        <v>15</v>
      </c>
      <c r="AA31" s="1">
        <f t="shared" si="7"/>
        <v>14</v>
      </c>
      <c r="AB31" s="1">
        <v>5</v>
      </c>
      <c r="AC31" s="1">
        <v>4</v>
      </c>
      <c r="AD31" s="1">
        <f t="shared" si="8"/>
        <v>23</v>
      </c>
      <c r="AK31" s="1">
        <v>40</v>
      </c>
      <c r="AL31">
        <v>12.5</v>
      </c>
      <c r="AM31">
        <v>15</v>
      </c>
      <c r="AO31" s="1">
        <f t="shared" si="0"/>
        <v>14</v>
      </c>
      <c r="AP31" s="1">
        <v>5</v>
      </c>
      <c r="AQ31">
        <v>5</v>
      </c>
      <c r="AR31" s="1">
        <f t="shared" si="9"/>
        <v>24</v>
      </c>
      <c r="AS31">
        <v>45</v>
      </c>
      <c r="AV31">
        <v>49</v>
      </c>
      <c r="AY31">
        <v>85</v>
      </c>
      <c r="BB31">
        <v>88</v>
      </c>
    </row>
    <row r="32" spans="1:54">
      <c r="A32" t="s">
        <v>59</v>
      </c>
      <c r="B32" t="s">
        <v>60</v>
      </c>
      <c r="C32">
        <v>14.5</v>
      </c>
      <c r="D32">
        <v>14.5</v>
      </c>
      <c r="F32" s="1">
        <f t="shared" si="1"/>
        <v>15</v>
      </c>
      <c r="G32">
        <v>4</v>
      </c>
      <c r="H32">
        <v>4.5</v>
      </c>
      <c r="I32" s="1">
        <f t="shared" si="2"/>
        <v>24</v>
      </c>
      <c r="J32">
        <v>14</v>
      </c>
      <c r="K32">
        <v>12</v>
      </c>
      <c r="M32" s="1">
        <f t="shared" si="3"/>
        <v>13</v>
      </c>
      <c r="N32">
        <v>5</v>
      </c>
      <c r="O32">
        <v>3.5</v>
      </c>
      <c r="P32" s="1">
        <f t="shared" si="4"/>
        <v>22</v>
      </c>
      <c r="Q32">
        <v>13.5</v>
      </c>
      <c r="R32">
        <v>15</v>
      </c>
      <c r="T32" s="1">
        <f t="shared" si="5"/>
        <v>14</v>
      </c>
      <c r="U32" s="1">
        <v>5</v>
      </c>
      <c r="V32">
        <v>4</v>
      </c>
      <c r="W32" s="1">
        <f>ROUND((T32+U32+V32),0)</f>
        <v>23</v>
      </c>
      <c r="X32">
        <v>11</v>
      </c>
      <c r="Y32">
        <v>15</v>
      </c>
      <c r="AA32" s="1">
        <f t="shared" si="7"/>
        <v>13</v>
      </c>
      <c r="AB32" s="1">
        <v>4</v>
      </c>
      <c r="AC32" s="1">
        <v>4</v>
      </c>
      <c r="AD32" s="1">
        <f t="shared" si="8"/>
        <v>21</v>
      </c>
      <c r="AK32" s="1">
        <v>40</v>
      </c>
      <c r="AL32">
        <v>12</v>
      </c>
      <c r="AM32">
        <v>14.5</v>
      </c>
      <c r="AO32" s="1">
        <f t="shared" si="0"/>
        <v>13</v>
      </c>
      <c r="AP32" s="1">
        <v>5</v>
      </c>
      <c r="AQ32">
        <v>4.5</v>
      </c>
      <c r="AR32" s="1">
        <f t="shared" si="9"/>
        <v>23</v>
      </c>
      <c r="AS32">
        <v>43</v>
      </c>
      <c r="AV32">
        <v>49</v>
      </c>
      <c r="AY32">
        <v>80</v>
      </c>
      <c r="BB32">
        <v>86</v>
      </c>
    </row>
    <row r="33" spans="1:54">
      <c r="A33" t="s">
        <v>61</v>
      </c>
      <c r="B33" t="s">
        <v>62</v>
      </c>
      <c r="C33">
        <v>14</v>
      </c>
      <c r="D33">
        <v>9</v>
      </c>
      <c r="F33" s="1">
        <f t="shared" si="1"/>
        <v>12</v>
      </c>
      <c r="G33">
        <v>3</v>
      </c>
      <c r="H33">
        <v>4.5</v>
      </c>
      <c r="I33" s="1">
        <f t="shared" si="2"/>
        <v>20</v>
      </c>
      <c r="J33">
        <v>14.5</v>
      </c>
      <c r="K33">
        <v>9</v>
      </c>
      <c r="M33" s="1">
        <f t="shared" si="3"/>
        <v>12</v>
      </c>
      <c r="N33">
        <v>4.5</v>
      </c>
      <c r="O33">
        <v>2.5</v>
      </c>
      <c r="P33" s="1">
        <f t="shared" si="4"/>
        <v>19</v>
      </c>
      <c r="Q33">
        <v>13</v>
      </c>
      <c r="R33">
        <v>3</v>
      </c>
      <c r="T33" s="1">
        <f t="shared" si="5"/>
        <v>8</v>
      </c>
      <c r="U33" s="1">
        <v>5</v>
      </c>
      <c r="V33">
        <v>3</v>
      </c>
      <c r="W33" s="1">
        <f t="shared" si="6"/>
        <v>16</v>
      </c>
      <c r="X33">
        <v>8.5</v>
      </c>
      <c r="Y33">
        <v>8</v>
      </c>
      <c r="AA33" s="1">
        <f t="shared" si="7"/>
        <v>8</v>
      </c>
      <c r="AB33" s="1">
        <v>4.5</v>
      </c>
      <c r="AC33" s="1">
        <v>2.5</v>
      </c>
      <c r="AD33" s="1">
        <f t="shared" si="8"/>
        <v>15</v>
      </c>
      <c r="AK33" s="1">
        <v>40</v>
      </c>
      <c r="AL33">
        <v>5</v>
      </c>
      <c r="AM33">
        <v>9</v>
      </c>
      <c r="AO33" s="1">
        <f t="shared" si="0"/>
        <v>7</v>
      </c>
      <c r="AP33" s="1">
        <v>5</v>
      </c>
      <c r="AQ33">
        <v>4</v>
      </c>
      <c r="AR33" s="1">
        <f t="shared" si="9"/>
        <v>16</v>
      </c>
      <c r="AS33">
        <v>34</v>
      </c>
      <c r="AV33">
        <v>39</v>
      </c>
      <c r="AY33">
        <v>75</v>
      </c>
      <c r="BB33">
        <v>82</v>
      </c>
    </row>
    <row r="34" spans="1:54">
      <c r="A34" t="s">
        <v>63</v>
      </c>
      <c r="B34" t="s">
        <v>64</v>
      </c>
      <c r="C34">
        <v>14.5</v>
      </c>
      <c r="D34">
        <v>14</v>
      </c>
      <c r="F34" s="1">
        <f t="shared" si="1"/>
        <v>14</v>
      </c>
      <c r="G34">
        <v>4</v>
      </c>
      <c r="H34">
        <v>4.5</v>
      </c>
      <c r="I34" s="1">
        <f t="shared" si="2"/>
        <v>23</v>
      </c>
      <c r="J34" t="s">
        <v>183</v>
      </c>
      <c r="K34">
        <v>13</v>
      </c>
      <c r="L34">
        <v>11</v>
      </c>
      <c r="M34" s="1">
        <f>ROUND((K34+L34)/2,0)</f>
        <v>12</v>
      </c>
      <c r="N34">
        <v>4.5</v>
      </c>
      <c r="O34">
        <v>3.5</v>
      </c>
      <c r="P34" s="1">
        <f t="shared" si="4"/>
        <v>20</v>
      </c>
      <c r="Q34">
        <v>11</v>
      </c>
      <c r="R34">
        <v>13.5</v>
      </c>
      <c r="T34" s="1">
        <f t="shared" si="5"/>
        <v>12</v>
      </c>
      <c r="U34" s="1">
        <v>5</v>
      </c>
      <c r="V34">
        <v>3.5</v>
      </c>
      <c r="W34" s="1">
        <f t="shared" si="6"/>
        <v>21</v>
      </c>
      <c r="X34" t="s">
        <v>183</v>
      </c>
      <c r="Y34">
        <v>15</v>
      </c>
      <c r="Z34">
        <v>14.5</v>
      </c>
      <c r="AA34" s="1">
        <f>ROUND((Y34+Z34)/2,0)</f>
        <v>15</v>
      </c>
      <c r="AB34" s="1">
        <v>5</v>
      </c>
      <c r="AC34" s="1">
        <v>4.5</v>
      </c>
      <c r="AD34" s="1">
        <f t="shared" si="8"/>
        <v>25</v>
      </c>
      <c r="AK34" s="1">
        <v>40</v>
      </c>
      <c r="AL34" t="s">
        <v>183</v>
      </c>
      <c r="AM34">
        <v>13</v>
      </c>
      <c r="AN34">
        <v>12.5</v>
      </c>
      <c r="AO34" s="1">
        <v>13</v>
      </c>
      <c r="AP34" s="1">
        <v>5</v>
      </c>
      <c r="AQ34">
        <v>5</v>
      </c>
      <c r="AR34" s="1">
        <f t="shared" si="9"/>
        <v>23</v>
      </c>
      <c r="AS34">
        <v>38</v>
      </c>
      <c r="AV34">
        <v>48</v>
      </c>
      <c r="AY34">
        <v>80</v>
      </c>
      <c r="BB34">
        <v>85</v>
      </c>
    </row>
    <row r="35" spans="1:54">
      <c r="A35" t="s">
        <v>65</v>
      </c>
      <c r="B35" t="s">
        <v>66</v>
      </c>
      <c r="C35">
        <v>14</v>
      </c>
      <c r="D35">
        <v>14</v>
      </c>
      <c r="F35" s="1">
        <f t="shared" si="1"/>
        <v>14</v>
      </c>
      <c r="G35">
        <v>4</v>
      </c>
      <c r="H35">
        <v>4.5</v>
      </c>
      <c r="I35" s="1">
        <f t="shared" si="2"/>
        <v>23</v>
      </c>
      <c r="J35">
        <v>12.5</v>
      </c>
      <c r="K35">
        <v>12</v>
      </c>
      <c r="M35" s="1">
        <f t="shared" si="3"/>
        <v>12</v>
      </c>
      <c r="N35">
        <v>5</v>
      </c>
      <c r="O35">
        <v>3</v>
      </c>
      <c r="P35" s="1">
        <f t="shared" si="4"/>
        <v>20</v>
      </c>
      <c r="Q35">
        <v>12</v>
      </c>
      <c r="R35">
        <v>15</v>
      </c>
      <c r="T35" s="1">
        <f t="shared" si="5"/>
        <v>14</v>
      </c>
      <c r="U35" s="1">
        <v>5</v>
      </c>
      <c r="V35">
        <v>4</v>
      </c>
      <c r="W35" s="1">
        <f t="shared" si="6"/>
        <v>23</v>
      </c>
      <c r="X35">
        <v>13</v>
      </c>
      <c r="Y35">
        <v>15</v>
      </c>
      <c r="AA35" s="1">
        <f t="shared" si="7"/>
        <v>14</v>
      </c>
      <c r="AB35" s="1">
        <v>4.5</v>
      </c>
      <c r="AC35" s="1">
        <v>3</v>
      </c>
      <c r="AD35" s="1">
        <f t="shared" si="8"/>
        <v>22</v>
      </c>
      <c r="AK35" s="1">
        <v>40</v>
      </c>
      <c r="AL35">
        <v>4</v>
      </c>
      <c r="AM35">
        <v>13</v>
      </c>
      <c r="AO35" s="1">
        <f t="shared" ref="AO35:AO71" si="10">ROUND((AL35+AM35)/2,0)</f>
        <v>9</v>
      </c>
      <c r="AP35" s="1">
        <v>5</v>
      </c>
      <c r="AQ35">
        <v>4</v>
      </c>
      <c r="AR35" s="1">
        <f t="shared" si="9"/>
        <v>18</v>
      </c>
      <c r="AS35">
        <v>38</v>
      </c>
      <c r="AV35">
        <v>48</v>
      </c>
      <c r="AY35">
        <v>85</v>
      </c>
      <c r="BB35">
        <v>87</v>
      </c>
    </row>
    <row r="36" spans="1:54">
      <c r="A36" t="s">
        <v>67</v>
      </c>
      <c r="B36" t="s">
        <v>68</v>
      </c>
      <c r="C36">
        <v>13</v>
      </c>
      <c r="D36">
        <v>13</v>
      </c>
      <c r="F36" s="1">
        <f t="shared" si="1"/>
        <v>13</v>
      </c>
      <c r="G36">
        <v>4</v>
      </c>
      <c r="H36">
        <v>4.5</v>
      </c>
      <c r="I36" s="1">
        <f t="shared" si="2"/>
        <v>22</v>
      </c>
      <c r="J36">
        <v>10</v>
      </c>
      <c r="K36">
        <v>7.5</v>
      </c>
      <c r="M36" s="1">
        <f t="shared" si="3"/>
        <v>9</v>
      </c>
      <c r="N36">
        <v>4.5</v>
      </c>
      <c r="O36">
        <v>3.5</v>
      </c>
      <c r="P36" s="1">
        <f t="shared" si="4"/>
        <v>17</v>
      </c>
      <c r="Q36">
        <v>13</v>
      </c>
      <c r="R36">
        <v>13</v>
      </c>
      <c r="T36" s="1">
        <f t="shared" si="5"/>
        <v>13</v>
      </c>
      <c r="U36" s="1">
        <v>5</v>
      </c>
      <c r="V36">
        <v>3.5</v>
      </c>
      <c r="W36" s="1">
        <f t="shared" si="6"/>
        <v>22</v>
      </c>
      <c r="X36">
        <v>13</v>
      </c>
      <c r="Y36">
        <v>14.5</v>
      </c>
      <c r="AA36" s="1">
        <f t="shared" si="7"/>
        <v>14</v>
      </c>
      <c r="AB36" s="1">
        <v>3.5</v>
      </c>
      <c r="AC36" s="1">
        <v>3</v>
      </c>
      <c r="AD36" s="1">
        <f t="shared" si="8"/>
        <v>21</v>
      </c>
      <c r="AK36" s="1">
        <v>39</v>
      </c>
      <c r="AL36">
        <v>10</v>
      </c>
      <c r="AM36">
        <v>7.5</v>
      </c>
      <c r="AO36" s="1">
        <f t="shared" si="10"/>
        <v>9</v>
      </c>
      <c r="AP36" s="1">
        <v>5</v>
      </c>
      <c r="AQ36">
        <v>4</v>
      </c>
      <c r="AR36" s="1">
        <f t="shared" si="9"/>
        <v>18</v>
      </c>
      <c r="AS36">
        <v>38</v>
      </c>
      <c r="AV36">
        <v>48</v>
      </c>
      <c r="AY36">
        <v>87</v>
      </c>
      <c r="BB36">
        <v>89</v>
      </c>
    </row>
    <row r="37" spans="1:54">
      <c r="A37" t="s">
        <v>69</v>
      </c>
      <c r="B37" t="s">
        <v>70</v>
      </c>
      <c r="C37">
        <v>15</v>
      </c>
      <c r="D37">
        <v>15</v>
      </c>
      <c r="F37" s="1">
        <f>ROUND((C37+D37)/2,0)</f>
        <v>15</v>
      </c>
      <c r="G37">
        <v>5</v>
      </c>
      <c r="H37">
        <v>5</v>
      </c>
      <c r="I37" s="1">
        <f t="shared" si="2"/>
        <v>25</v>
      </c>
      <c r="J37">
        <v>15</v>
      </c>
      <c r="K37">
        <v>13.5</v>
      </c>
      <c r="M37" s="1">
        <f t="shared" si="3"/>
        <v>14</v>
      </c>
      <c r="N37">
        <v>5</v>
      </c>
      <c r="O37">
        <v>4</v>
      </c>
      <c r="P37" s="1">
        <f t="shared" si="4"/>
        <v>23</v>
      </c>
      <c r="Q37">
        <v>15</v>
      </c>
      <c r="R37">
        <v>14.5</v>
      </c>
      <c r="T37" s="1">
        <f t="shared" si="5"/>
        <v>15</v>
      </c>
      <c r="U37" s="1">
        <v>5</v>
      </c>
      <c r="V37">
        <v>5</v>
      </c>
      <c r="W37" s="1">
        <f t="shared" si="6"/>
        <v>25</v>
      </c>
      <c r="X37">
        <v>15</v>
      </c>
      <c r="Y37">
        <v>15</v>
      </c>
      <c r="AA37" s="1">
        <f t="shared" si="7"/>
        <v>15</v>
      </c>
      <c r="AB37" s="1">
        <v>5</v>
      </c>
      <c r="AC37" s="1">
        <v>4.5</v>
      </c>
      <c r="AD37" s="1">
        <f t="shared" si="8"/>
        <v>25</v>
      </c>
      <c r="AK37" s="1">
        <v>40</v>
      </c>
      <c r="AL37">
        <v>12</v>
      </c>
      <c r="AM37">
        <v>15</v>
      </c>
      <c r="AO37" s="1">
        <f t="shared" si="10"/>
        <v>14</v>
      </c>
      <c r="AP37" s="1">
        <v>5</v>
      </c>
      <c r="AQ37">
        <v>5</v>
      </c>
      <c r="AR37" s="1">
        <f t="shared" si="9"/>
        <v>24</v>
      </c>
      <c r="AS37">
        <v>44</v>
      </c>
      <c r="AV37">
        <v>50</v>
      </c>
      <c r="AY37">
        <v>80</v>
      </c>
      <c r="BB37">
        <v>85</v>
      </c>
    </row>
    <row r="38" spans="1:54">
      <c r="A38" t="s">
        <v>71</v>
      </c>
      <c r="B38" t="s">
        <v>72</v>
      </c>
      <c r="C38">
        <v>12</v>
      </c>
      <c r="D38">
        <v>13</v>
      </c>
      <c r="F38" s="1">
        <f t="shared" si="1"/>
        <v>13</v>
      </c>
      <c r="G38">
        <v>5</v>
      </c>
      <c r="H38">
        <v>5</v>
      </c>
      <c r="I38" s="1">
        <f t="shared" si="2"/>
        <v>23</v>
      </c>
      <c r="J38">
        <v>12</v>
      </c>
      <c r="K38">
        <v>6.5</v>
      </c>
      <c r="M38" s="1">
        <f t="shared" si="3"/>
        <v>9</v>
      </c>
      <c r="N38">
        <v>4.5</v>
      </c>
      <c r="O38">
        <v>3.5</v>
      </c>
      <c r="P38" s="1">
        <f t="shared" si="4"/>
        <v>17</v>
      </c>
      <c r="Q38">
        <v>11</v>
      </c>
      <c r="R38">
        <v>10</v>
      </c>
      <c r="T38" s="1">
        <f t="shared" si="5"/>
        <v>11</v>
      </c>
      <c r="U38" s="1">
        <v>5</v>
      </c>
      <c r="V38">
        <v>4</v>
      </c>
      <c r="W38" s="1">
        <f t="shared" si="6"/>
        <v>20</v>
      </c>
      <c r="X38">
        <v>11</v>
      </c>
      <c r="Y38">
        <v>6</v>
      </c>
      <c r="AA38" s="1">
        <f>ROUND((X38+Y38)/2,0)</f>
        <v>9</v>
      </c>
      <c r="AB38" s="1">
        <v>3</v>
      </c>
      <c r="AC38" s="1">
        <v>3</v>
      </c>
      <c r="AD38" s="1">
        <f t="shared" si="8"/>
        <v>15</v>
      </c>
      <c r="AK38" s="1">
        <v>40</v>
      </c>
      <c r="AL38">
        <v>7</v>
      </c>
      <c r="AM38">
        <v>10</v>
      </c>
      <c r="AO38" s="1">
        <f t="shared" si="10"/>
        <v>9</v>
      </c>
      <c r="AP38" s="1">
        <v>5</v>
      </c>
      <c r="AQ38">
        <v>5</v>
      </c>
      <c r="AR38" s="1">
        <f t="shared" si="9"/>
        <v>19</v>
      </c>
      <c r="AS38">
        <v>40</v>
      </c>
      <c r="AV38">
        <v>48</v>
      </c>
      <c r="AY38">
        <v>85</v>
      </c>
      <c r="BB38">
        <v>82</v>
      </c>
    </row>
    <row r="39" spans="1:54">
      <c r="A39" t="s">
        <v>73</v>
      </c>
      <c r="B39" t="s">
        <v>74</v>
      </c>
      <c r="C39">
        <v>15</v>
      </c>
      <c r="D39">
        <v>15</v>
      </c>
      <c r="F39" s="1">
        <f t="shared" si="1"/>
        <v>15</v>
      </c>
      <c r="G39">
        <v>4.5</v>
      </c>
      <c r="H39">
        <v>5</v>
      </c>
      <c r="I39" s="1">
        <f t="shared" si="2"/>
        <v>25</v>
      </c>
      <c r="J39">
        <v>15</v>
      </c>
      <c r="K39">
        <v>13</v>
      </c>
      <c r="M39" s="1">
        <f t="shared" si="3"/>
        <v>14</v>
      </c>
      <c r="N39">
        <v>5</v>
      </c>
      <c r="O39">
        <v>4</v>
      </c>
      <c r="P39" s="1">
        <f t="shared" si="4"/>
        <v>23</v>
      </c>
      <c r="Q39">
        <v>14.5</v>
      </c>
      <c r="R39">
        <v>15</v>
      </c>
      <c r="T39" s="1">
        <f t="shared" si="5"/>
        <v>15</v>
      </c>
      <c r="U39" s="1">
        <v>5</v>
      </c>
      <c r="V39">
        <v>4.5</v>
      </c>
      <c r="W39" s="1">
        <f t="shared" si="6"/>
        <v>25</v>
      </c>
      <c r="X39">
        <v>14</v>
      </c>
      <c r="Y39">
        <v>15</v>
      </c>
      <c r="AA39" s="1">
        <f t="shared" si="7"/>
        <v>15</v>
      </c>
      <c r="AB39" s="1">
        <v>5</v>
      </c>
      <c r="AC39" s="1">
        <v>4</v>
      </c>
      <c r="AD39" s="1">
        <f t="shared" si="8"/>
        <v>24</v>
      </c>
      <c r="AK39" s="1">
        <v>40</v>
      </c>
      <c r="AL39">
        <v>15</v>
      </c>
      <c r="AM39">
        <v>15</v>
      </c>
      <c r="AO39" s="1">
        <f t="shared" si="10"/>
        <v>15</v>
      </c>
      <c r="AP39" s="1">
        <v>5</v>
      </c>
      <c r="AQ39">
        <v>5</v>
      </c>
      <c r="AR39" s="1">
        <f t="shared" si="9"/>
        <v>25</v>
      </c>
      <c r="AS39">
        <v>48</v>
      </c>
      <c r="AV39">
        <v>49</v>
      </c>
      <c r="AY39">
        <v>85</v>
      </c>
      <c r="BB39">
        <v>87</v>
      </c>
    </row>
    <row r="40" spans="1:54">
      <c r="A40" t="s">
        <v>75</v>
      </c>
      <c r="B40" t="s">
        <v>76</v>
      </c>
      <c r="C40">
        <v>14.5</v>
      </c>
      <c r="D40">
        <v>13.5</v>
      </c>
      <c r="F40" s="1">
        <f t="shared" si="1"/>
        <v>14</v>
      </c>
      <c r="G40">
        <v>4</v>
      </c>
      <c r="H40">
        <v>4.5</v>
      </c>
      <c r="I40" s="1">
        <f>ROUND((F40+G40+H40),0)</f>
        <v>23</v>
      </c>
      <c r="J40">
        <v>14.5</v>
      </c>
      <c r="K40">
        <v>13</v>
      </c>
      <c r="M40" s="1">
        <f t="shared" si="3"/>
        <v>14</v>
      </c>
      <c r="N40">
        <v>5</v>
      </c>
      <c r="O40">
        <v>4</v>
      </c>
      <c r="P40" s="1">
        <f t="shared" si="4"/>
        <v>23</v>
      </c>
      <c r="Q40">
        <v>15</v>
      </c>
      <c r="R40">
        <v>15</v>
      </c>
      <c r="T40" s="1">
        <f t="shared" si="5"/>
        <v>15</v>
      </c>
      <c r="U40" s="1">
        <v>5</v>
      </c>
      <c r="V40">
        <v>4</v>
      </c>
      <c r="W40" s="1">
        <f t="shared" si="6"/>
        <v>24</v>
      </c>
      <c r="X40">
        <v>15</v>
      </c>
      <c r="Y40">
        <v>13.5</v>
      </c>
      <c r="AA40" s="1">
        <f t="shared" si="7"/>
        <v>14</v>
      </c>
      <c r="AB40" s="1">
        <v>5</v>
      </c>
      <c r="AC40" s="1">
        <v>3.5</v>
      </c>
      <c r="AD40" s="1">
        <f t="shared" si="8"/>
        <v>23</v>
      </c>
      <c r="AK40" s="1">
        <v>40</v>
      </c>
      <c r="AL40">
        <v>13</v>
      </c>
      <c r="AM40">
        <v>14</v>
      </c>
      <c r="AO40" s="1">
        <f t="shared" si="10"/>
        <v>14</v>
      </c>
      <c r="AP40" s="1">
        <v>5</v>
      </c>
      <c r="AQ40">
        <v>4.5</v>
      </c>
      <c r="AR40" s="1">
        <f t="shared" si="9"/>
        <v>24</v>
      </c>
      <c r="AS40">
        <v>40</v>
      </c>
      <c r="AV40">
        <v>44</v>
      </c>
      <c r="AY40">
        <v>80</v>
      </c>
      <c r="BB40">
        <v>88</v>
      </c>
    </row>
    <row r="41" spans="1:54">
      <c r="A41" t="s">
        <v>77</v>
      </c>
      <c r="B41" t="s">
        <v>78</v>
      </c>
      <c r="C41">
        <v>15</v>
      </c>
      <c r="D41">
        <v>15</v>
      </c>
      <c r="F41" s="1">
        <f t="shared" si="1"/>
        <v>15</v>
      </c>
      <c r="G41">
        <v>5</v>
      </c>
      <c r="H41">
        <v>5</v>
      </c>
      <c r="I41" s="1">
        <f t="shared" si="2"/>
        <v>25</v>
      </c>
      <c r="J41">
        <v>15</v>
      </c>
      <c r="K41">
        <v>15</v>
      </c>
      <c r="M41" s="1">
        <f t="shared" si="3"/>
        <v>15</v>
      </c>
      <c r="N41">
        <v>5</v>
      </c>
      <c r="O41">
        <v>4.5</v>
      </c>
      <c r="P41" s="1">
        <f t="shared" si="4"/>
        <v>25</v>
      </c>
      <c r="Q41">
        <v>13.5</v>
      </c>
      <c r="R41">
        <v>15</v>
      </c>
      <c r="T41" s="1">
        <f t="shared" si="5"/>
        <v>14</v>
      </c>
      <c r="U41" s="1">
        <v>5</v>
      </c>
      <c r="V41">
        <v>4.5</v>
      </c>
      <c r="W41" s="1">
        <f t="shared" si="6"/>
        <v>24</v>
      </c>
      <c r="X41">
        <v>15</v>
      </c>
      <c r="Y41">
        <v>15</v>
      </c>
      <c r="AA41" s="1">
        <f t="shared" si="7"/>
        <v>15</v>
      </c>
      <c r="AB41" s="1">
        <v>5</v>
      </c>
      <c r="AC41" s="1">
        <v>4.5</v>
      </c>
      <c r="AD41" s="1">
        <f t="shared" si="8"/>
        <v>25</v>
      </c>
      <c r="AK41" s="1">
        <v>40</v>
      </c>
      <c r="AL41">
        <v>15</v>
      </c>
      <c r="AM41">
        <v>15</v>
      </c>
      <c r="AO41" s="1">
        <f t="shared" si="10"/>
        <v>15</v>
      </c>
      <c r="AP41" s="1">
        <v>5</v>
      </c>
      <c r="AQ41">
        <v>5</v>
      </c>
      <c r="AR41" s="1">
        <f t="shared" si="9"/>
        <v>25</v>
      </c>
      <c r="AS41">
        <v>49</v>
      </c>
      <c r="AV41">
        <v>50</v>
      </c>
      <c r="AY41">
        <v>80</v>
      </c>
      <c r="BB41">
        <v>90</v>
      </c>
    </row>
    <row r="42" spans="1:54">
      <c r="A42" t="s">
        <v>79</v>
      </c>
      <c r="B42" t="s">
        <v>80</v>
      </c>
      <c r="C42">
        <v>12</v>
      </c>
      <c r="D42">
        <v>14.5</v>
      </c>
      <c r="F42" s="1">
        <f t="shared" si="1"/>
        <v>13</v>
      </c>
      <c r="G42">
        <v>4.5</v>
      </c>
      <c r="H42">
        <v>4</v>
      </c>
      <c r="I42" s="1">
        <f t="shared" si="2"/>
        <v>22</v>
      </c>
      <c r="J42">
        <v>15</v>
      </c>
      <c r="K42">
        <v>14</v>
      </c>
      <c r="M42" s="1">
        <f t="shared" si="3"/>
        <v>15</v>
      </c>
      <c r="N42">
        <v>5</v>
      </c>
      <c r="O42">
        <v>3.5</v>
      </c>
      <c r="P42" s="1">
        <f t="shared" si="4"/>
        <v>24</v>
      </c>
      <c r="Q42">
        <v>13.5</v>
      </c>
      <c r="R42">
        <v>12</v>
      </c>
      <c r="T42" s="1">
        <f>ROUND((Q42+R42)/2,0)</f>
        <v>13</v>
      </c>
      <c r="U42" s="1">
        <v>5</v>
      </c>
      <c r="V42">
        <v>4</v>
      </c>
      <c r="W42" s="1">
        <f t="shared" si="6"/>
        <v>22</v>
      </c>
      <c r="X42">
        <v>13</v>
      </c>
      <c r="Y42">
        <v>15</v>
      </c>
      <c r="AA42" s="1">
        <f t="shared" si="7"/>
        <v>14</v>
      </c>
      <c r="AB42" s="1">
        <v>5</v>
      </c>
      <c r="AC42" s="1">
        <v>4</v>
      </c>
      <c r="AD42" s="1">
        <f>ROUND((AA42+AB42+AC42),0)</f>
        <v>23</v>
      </c>
      <c r="AK42" s="1">
        <v>40</v>
      </c>
      <c r="AL42">
        <v>13</v>
      </c>
      <c r="AM42">
        <v>9</v>
      </c>
      <c r="AO42" s="1">
        <f t="shared" si="10"/>
        <v>11</v>
      </c>
      <c r="AP42" s="1">
        <v>5</v>
      </c>
      <c r="AQ42">
        <v>5</v>
      </c>
      <c r="AR42" s="1">
        <f t="shared" si="9"/>
        <v>21</v>
      </c>
      <c r="AS42">
        <v>46</v>
      </c>
      <c r="AV42">
        <v>49</v>
      </c>
      <c r="AY42">
        <v>80</v>
      </c>
      <c r="BB42">
        <v>89</v>
      </c>
    </row>
    <row r="43" spans="1:54">
      <c r="A43" t="s">
        <v>81</v>
      </c>
      <c r="B43" t="s">
        <v>82</v>
      </c>
      <c r="C43">
        <v>12</v>
      </c>
      <c r="D43">
        <v>14.5</v>
      </c>
      <c r="F43" s="1">
        <f t="shared" si="1"/>
        <v>13</v>
      </c>
      <c r="G43">
        <v>5</v>
      </c>
      <c r="H43">
        <v>4.5</v>
      </c>
      <c r="I43" s="1">
        <f t="shared" si="2"/>
        <v>23</v>
      </c>
      <c r="J43">
        <v>12.5</v>
      </c>
      <c r="K43">
        <v>12</v>
      </c>
      <c r="M43" s="1">
        <f t="shared" si="3"/>
        <v>12</v>
      </c>
      <c r="N43">
        <v>5</v>
      </c>
      <c r="O43">
        <v>3.5</v>
      </c>
      <c r="P43" s="1">
        <f t="shared" si="4"/>
        <v>21</v>
      </c>
      <c r="Q43">
        <v>15</v>
      </c>
      <c r="R43">
        <v>15</v>
      </c>
      <c r="T43" s="1">
        <f t="shared" si="5"/>
        <v>15</v>
      </c>
      <c r="U43" s="1">
        <v>5</v>
      </c>
      <c r="V43">
        <v>4.5</v>
      </c>
      <c r="W43" s="1">
        <f t="shared" si="6"/>
        <v>25</v>
      </c>
      <c r="X43">
        <v>15</v>
      </c>
      <c r="Y43">
        <v>14</v>
      </c>
      <c r="AA43" s="1">
        <f t="shared" si="7"/>
        <v>15</v>
      </c>
      <c r="AB43" s="1">
        <v>5</v>
      </c>
      <c r="AC43" s="1">
        <v>4.5</v>
      </c>
      <c r="AD43" s="1">
        <f t="shared" si="8"/>
        <v>25</v>
      </c>
      <c r="AK43" s="1">
        <v>40</v>
      </c>
      <c r="AL43">
        <v>12</v>
      </c>
      <c r="AM43">
        <v>14</v>
      </c>
      <c r="AO43" s="1">
        <f t="shared" si="10"/>
        <v>13</v>
      </c>
      <c r="AP43" s="1">
        <v>5</v>
      </c>
      <c r="AQ43">
        <v>4.5</v>
      </c>
      <c r="AR43" s="1">
        <f>ROUND((AO43+AP43+AQ43),0)</f>
        <v>23</v>
      </c>
      <c r="AS43">
        <v>47</v>
      </c>
      <c r="AV43">
        <v>50</v>
      </c>
      <c r="AY43">
        <v>85</v>
      </c>
      <c r="BB43">
        <v>87</v>
      </c>
    </row>
    <row r="44" spans="1:54">
      <c r="A44" t="s">
        <v>83</v>
      </c>
      <c r="B44" t="s">
        <v>84</v>
      </c>
      <c r="C44">
        <v>15</v>
      </c>
      <c r="D44">
        <v>15</v>
      </c>
      <c r="F44" s="1">
        <f t="shared" si="1"/>
        <v>15</v>
      </c>
      <c r="G44">
        <v>5</v>
      </c>
      <c r="H44">
        <v>5</v>
      </c>
      <c r="I44" s="1">
        <f t="shared" si="2"/>
        <v>25</v>
      </c>
      <c r="J44">
        <v>14</v>
      </c>
      <c r="K44">
        <v>9.5</v>
      </c>
      <c r="M44" s="1">
        <f t="shared" si="3"/>
        <v>12</v>
      </c>
      <c r="N44">
        <v>4.5</v>
      </c>
      <c r="O44">
        <v>4</v>
      </c>
      <c r="P44" s="1">
        <f t="shared" si="4"/>
        <v>21</v>
      </c>
      <c r="Q44">
        <v>11.5</v>
      </c>
      <c r="R44">
        <v>14</v>
      </c>
      <c r="T44" s="1">
        <f t="shared" si="5"/>
        <v>13</v>
      </c>
      <c r="U44" s="1">
        <v>5</v>
      </c>
      <c r="V44">
        <v>3.5</v>
      </c>
      <c r="W44" s="1">
        <f t="shared" si="6"/>
        <v>22</v>
      </c>
      <c r="X44">
        <v>13</v>
      </c>
      <c r="Y44">
        <v>15</v>
      </c>
      <c r="AA44" s="1">
        <f t="shared" si="7"/>
        <v>14</v>
      </c>
      <c r="AB44" s="1">
        <v>3.5</v>
      </c>
      <c r="AC44" s="1">
        <v>3</v>
      </c>
      <c r="AD44" s="1">
        <f t="shared" si="8"/>
        <v>21</v>
      </c>
      <c r="AK44" s="1">
        <v>40</v>
      </c>
      <c r="AL44">
        <v>10.5</v>
      </c>
      <c r="AM44">
        <v>15</v>
      </c>
      <c r="AO44" s="1">
        <f t="shared" si="10"/>
        <v>13</v>
      </c>
      <c r="AP44" s="1">
        <v>5</v>
      </c>
      <c r="AQ44">
        <v>5</v>
      </c>
      <c r="AR44" s="1">
        <f t="shared" si="9"/>
        <v>23</v>
      </c>
      <c r="AS44">
        <v>39</v>
      </c>
      <c r="AV44">
        <v>47</v>
      </c>
      <c r="AY44">
        <v>80</v>
      </c>
      <c r="BB44">
        <v>82</v>
      </c>
    </row>
    <row r="45" spans="1:54">
      <c r="A45" t="s">
        <v>85</v>
      </c>
      <c r="B45" t="s">
        <v>86</v>
      </c>
      <c r="C45">
        <v>14.5</v>
      </c>
      <c r="D45">
        <v>9</v>
      </c>
      <c r="F45" s="1">
        <f t="shared" si="1"/>
        <v>12</v>
      </c>
      <c r="G45">
        <v>4</v>
      </c>
      <c r="H45">
        <v>4.5</v>
      </c>
      <c r="I45" s="1">
        <f t="shared" si="2"/>
        <v>21</v>
      </c>
      <c r="J45">
        <v>14.5</v>
      </c>
      <c r="K45">
        <v>9</v>
      </c>
      <c r="M45" s="1">
        <f t="shared" si="3"/>
        <v>12</v>
      </c>
      <c r="N45">
        <v>4.5</v>
      </c>
      <c r="O45">
        <v>3</v>
      </c>
      <c r="P45" s="1">
        <f t="shared" si="4"/>
        <v>20</v>
      </c>
      <c r="Q45">
        <v>12</v>
      </c>
      <c r="R45">
        <v>13</v>
      </c>
      <c r="T45" s="1">
        <f t="shared" si="5"/>
        <v>13</v>
      </c>
      <c r="U45" s="1">
        <v>5</v>
      </c>
      <c r="V45">
        <v>3</v>
      </c>
      <c r="W45" s="1">
        <f t="shared" si="6"/>
        <v>21</v>
      </c>
      <c r="X45">
        <v>12.5</v>
      </c>
      <c r="Y45">
        <v>12</v>
      </c>
      <c r="AA45" s="1">
        <f t="shared" si="7"/>
        <v>12</v>
      </c>
      <c r="AB45" s="1">
        <v>5</v>
      </c>
      <c r="AC45" s="1">
        <v>3</v>
      </c>
      <c r="AD45" s="1">
        <f t="shared" si="8"/>
        <v>20</v>
      </c>
      <c r="AK45" s="1">
        <v>40</v>
      </c>
      <c r="AL45">
        <v>13</v>
      </c>
      <c r="AM45">
        <v>9</v>
      </c>
      <c r="AO45" s="1">
        <f t="shared" si="10"/>
        <v>11</v>
      </c>
      <c r="AP45" s="1">
        <v>5</v>
      </c>
      <c r="AQ45">
        <v>3.5</v>
      </c>
      <c r="AR45" s="1">
        <f t="shared" si="9"/>
        <v>20</v>
      </c>
      <c r="AS45">
        <v>37</v>
      </c>
      <c r="AV45">
        <v>39</v>
      </c>
      <c r="AY45">
        <v>80</v>
      </c>
      <c r="BB45">
        <v>83</v>
      </c>
    </row>
    <row r="46" spans="1:54">
      <c r="A46" t="s">
        <v>87</v>
      </c>
      <c r="B46" t="s">
        <v>88</v>
      </c>
      <c r="C46">
        <v>14</v>
      </c>
      <c r="D46">
        <v>13.5</v>
      </c>
      <c r="F46" s="1">
        <f t="shared" si="1"/>
        <v>14</v>
      </c>
      <c r="G46">
        <v>4</v>
      </c>
      <c r="H46">
        <v>4.5</v>
      </c>
      <c r="I46" s="1">
        <f t="shared" si="2"/>
        <v>23</v>
      </c>
      <c r="J46">
        <v>13</v>
      </c>
      <c r="K46">
        <v>12.5</v>
      </c>
      <c r="M46" s="1">
        <f t="shared" si="3"/>
        <v>13</v>
      </c>
      <c r="N46">
        <v>5</v>
      </c>
      <c r="O46">
        <v>3.5</v>
      </c>
      <c r="P46" s="1">
        <f t="shared" si="4"/>
        <v>22</v>
      </c>
      <c r="Q46">
        <v>12.5</v>
      </c>
      <c r="R46">
        <v>11</v>
      </c>
      <c r="T46" s="1">
        <f t="shared" si="5"/>
        <v>12</v>
      </c>
      <c r="U46" s="1">
        <v>5</v>
      </c>
      <c r="V46">
        <v>3</v>
      </c>
      <c r="W46" s="1">
        <f t="shared" si="6"/>
        <v>20</v>
      </c>
      <c r="X46">
        <v>14.5</v>
      </c>
      <c r="Y46">
        <v>14</v>
      </c>
      <c r="AA46" s="1">
        <f t="shared" si="7"/>
        <v>14</v>
      </c>
      <c r="AB46" s="1">
        <v>4.5</v>
      </c>
      <c r="AC46" s="1">
        <v>4</v>
      </c>
      <c r="AD46" s="1">
        <f t="shared" si="8"/>
        <v>23</v>
      </c>
      <c r="AK46" s="1">
        <v>40</v>
      </c>
      <c r="AL46">
        <v>15</v>
      </c>
      <c r="AM46">
        <v>13</v>
      </c>
      <c r="AO46" s="1">
        <f t="shared" si="10"/>
        <v>14</v>
      </c>
      <c r="AP46" s="1">
        <v>5</v>
      </c>
      <c r="AQ46">
        <v>4</v>
      </c>
      <c r="AR46" s="1">
        <f t="shared" si="9"/>
        <v>23</v>
      </c>
      <c r="AS46">
        <v>42</v>
      </c>
      <c r="AV46">
        <v>49</v>
      </c>
      <c r="AY46">
        <v>80</v>
      </c>
      <c r="BB46">
        <v>90</v>
      </c>
    </row>
    <row r="47" spans="1:54">
      <c r="A47" t="s">
        <v>89</v>
      </c>
      <c r="B47" t="s">
        <v>90</v>
      </c>
      <c r="C47">
        <v>14.5</v>
      </c>
      <c r="D47">
        <v>14.5</v>
      </c>
      <c r="F47" s="1">
        <f t="shared" si="1"/>
        <v>15</v>
      </c>
      <c r="G47">
        <v>4</v>
      </c>
      <c r="H47">
        <v>4.5</v>
      </c>
      <c r="I47" s="1">
        <f t="shared" si="2"/>
        <v>24</v>
      </c>
      <c r="J47">
        <v>14.5</v>
      </c>
      <c r="K47">
        <v>14</v>
      </c>
      <c r="M47" s="1">
        <f t="shared" si="3"/>
        <v>14</v>
      </c>
      <c r="N47">
        <v>5</v>
      </c>
      <c r="O47">
        <v>4.5</v>
      </c>
      <c r="P47" s="1">
        <f t="shared" si="4"/>
        <v>24</v>
      </c>
      <c r="Q47">
        <v>15</v>
      </c>
      <c r="R47">
        <v>15</v>
      </c>
      <c r="T47" s="1">
        <f t="shared" si="5"/>
        <v>15</v>
      </c>
      <c r="U47" s="1">
        <v>5</v>
      </c>
      <c r="V47">
        <v>4</v>
      </c>
      <c r="W47" s="1">
        <f t="shared" si="6"/>
        <v>24</v>
      </c>
      <c r="X47">
        <v>15</v>
      </c>
      <c r="Y47">
        <v>12</v>
      </c>
      <c r="AA47" s="1">
        <f t="shared" si="7"/>
        <v>14</v>
      </c>
      <c r="AB47" s="1">
        <v>4.5</v>
      </c>
      <c r="AC47" s="1">
        <v>4</v>
      </c>
      <c r="AD47" s="1">
        <f t="shared" si="8"/>
        <v>23</v>
      </c>
      <c r="AK47" s="1">
        <v>40</v>
      </c>
      <c r="AL47">
        <v>15</v>
      </c>
      <c r="AM47">
        <v>15</v>
      </c>
      <c r="AO47" s="1">
        <f t="shared" si="10"/>
        <v>15</v>
      </c>
      <c r="AP47" s="1">
        <v>5</v>
      </c>
      <c r="AQ47">
        <v>4.5</v>
      </c>
      <c r="AR47" s="1">
        <f t="shared" si="9"/>
        <v>25</v>
      </c>
      <c r="AS47">
        <v>49</v>
      </c>
      <c r="AV47">
        <v>49</v>
      </c>
      <c r="AY47">
        <v>92</v>
      </c>
      <c r="BB47">
        <v>85</v>
      </c>
    </row>
    <row r="48" spans="1:54">
      <c r="A48" t="s">
        <v>91</v>
      </c>
      <c r="B48" t="s">
        <v>92</v>
      </c>
      <c r="C48">
        <v>9</v>
      </c>
      <c r="D48">
        <v>6.5</v>
      </c>
      <c r="F48" s="1">
        <f t="shared" si="1"/>
        <v>8</v>
      </c>
      <c r="G48">
        <v>3</v>
      </c>
      <c r="H48">
        <v>4.5</v>
      </c>
      <c r="I48" s="1">
        <f t="shared" si="2"/>
        <v>16</v>
      </c>
      <c r="J48">
        <v>7</v>
      </c>
      <c r="K48">
        <v>7</v>
      </c>
      <c r="M48" s="1">
        <f t="shared" si="3"/>
        <v>7</v>
      </c>
      <c r="N48">
        <v>4</v>
      </c>
      <c r="O48">
        <v>3</v>
      </c>
      <c r="P48" s="1">
        <f t="shared" si="4"/>
        <v>14</v>
      </c>
      <c r="Q48">
        <v>13</v>
      </c>
      <c r="R48">
        <v>11</v>
      </c>
      <c r="T48" s="1">
        <f t="shared" si="5"/>
        <v>12</v>
      </c>
      <c r="U48" s="1">
        <v>5</v>
      </c>
      <c r="V48">
        <v>2</v>
      </c>
      <c r="W48" s="1">
        <f t="shared" si="6"/>
        <v>19</v>
      </c>
      <c r="X48">
        <v>7.5</v>
      </c>
      <c r="Y48">
        <v>7</v>
      </c>
      <c r="AA48" s="1">
        <f t="shared" si="7"/>
        <v>7</v>
      </c>
      <c r="AB48" s="1">
        <v>3</v>
      </c>
      <c r="AC48" s="1">
        <v>3.5</v>
      </c>
      <c r="AD48" s="1">
        <f t="shared" si="8"/>
        <v>14</v>
      </c>
      <c r="AK48" s="1">
        <v>40</v>
      </c>
      <c r="AL48">
        <v>8.5</v>
      </c>
      <c r="AM48">
        <v>7.5</v>
      </c>
      <c r="AO48" s="1">
        <f t="shared" si="10"/>
        <v>8</v>
      </c>
      <c r="AP48" s="1">
        <v>5</v>
      </c>
      <c r="AQ48">
        <v>3</v>
      </c>
      <c r="AR48" s="1">
        <f t="shared" si="9"/>
        <v>16</v>
      </c>
      <c r="AS48">
        <v>24</v>
      </c>
      <c r="AV48">
        <v>39</v>
      </c>
      <c r="AY48">
        <v>80</v>
      </c>
      <c r="BB48">
        <v>80</v>
      </c>
    </row>
    <row r="49" spans="1:54">
      <c r="A49" t="s">
        <v>93</v>
      </c>
      <c r="B49" t="s">
        <v>94</v>
      </c>
      <c r="C49">
        <v>10.5</v>
      </c>
      <c r="D49">
        <v>14.5</v>
      </c>
      <c r="F49" s="1">
        <f t="shared" si="1"/>
        <v>13</v>
      </c>
      <c r="G49">
        <v>4</v>
      </c>
      <c r="H49">
        <v>4.5</v>
      </c>
      <c r="I49" s="1">
        <f t="shared" si="2"/>
        <v>22</v>
      </c>
      <c r="J49">
        <v>14</v>
      </c>
      <c r="K49">
        <v>10</v>
      </c>
      <c r="M49" s="1">
        <f t="shared" si="3"/>
        <v>12</v>
      </c>
      <c r="N49">
        <v>4.5</v>
      </c>
      <c r="O49">
        <v>3</v>
      </c>
      <c r="P49" s="1">
        <f t="shared" si="4"/>
        <v>20</v>
      </c>
      <c r="Q49">
        <v>11</v>
      </c>
      <c r="R49">
        <v>14</v>
      </c>
      <c r="T49" s="1">
        <f t="shared" si="5"/>
        <v>13</v>
      </c>
      <c r="U49" s="1">
        <v>5</v>
      </c>
      <c r="V49">
        <v>4</v>
      </c>
      <c r="W49" s="1">
        <f t="shared" si="6"/>
        <v>22</v>
      </c>
      <c r="X49">
        <v>15</v>
      </c>
      <c r="Y49">
        <v>10</v>
      </c>
      <c r="AA49" s="1">
        <f>ROUND((X49+Y49)/2,0)</f>
        <v>13</v>
      </c>
      <c r="AB49" s="1">
        <v>4.5</v>
      </c>
      <c r="AC49" s="1">
        <v>4</v>
      </c>
      <c r="AD49" s="1">
        <f t="shared" si="8"/>
        <v>22</v>
      </c>
      <c r="AK49" s="1">
        <v>40</v>
      </c>
      <c r="AL49">
        <v>10</v>
      </c>
      <c r="AM49">
        <v>11</v>
      </c>
      <c r="AO49" s="1">
        <f t="shared" si="10"/>
        <v>11</v>
      </c>
      <c r="AP49" s="1">
        <v>5</v>
      </c>
      <c r="AQ49">
        <v>4.5</v>
      </c>
      <c r="AR49" s="1">
        <f t="shared" si="9"/>
        <v>21</v>
      </c>
      <c r="AS49">
        <v>43</v>
      </c>
      <c r="AV49">
        <v>49</v>
      </c>
      <c r="AY49">
        <v>80</v>
      </c>
      <c r="BB49">
        <v>90</v>
      </c>
    </row>
    <row r="50" spans="1:54">
      <c r="A50" t="s">
        <v>95</v>
      </c>
      <c r="B50" t="s">
        <v>96</v>
      </c>
      <c r="C50">
        <v>15</v>
      </c>
      <c r="D50">
        <v>15</v>
      </c>
      <c r="F50" s="1">
        <f t="shared" si="1"/>
        <v>15</v>
      </c>
      <c r="G50">
        <v>4.5</v>
      </c>
      <c r="H50">
        <v>5</v>
      </c>
      <c r="I50" s="1">
        <f t="shared" si="2"/>
        <v>25</v>
      </c>
      <c r="J50">
        <v>14.5</v>
      </c>
      <c r="K50">
        <v>14.5</v>
      </c>
      <c r="M50" s="1">
        <f t="shared" si="3"/>
        <v>15</v>
      </c>
      <c r="N50">
        <v>5</v>
      </c>
      <c r="O50">
        <v>4</v>
      </c>
      <c r="P50" s="1">
        <f t="shared" si="4"/>
        <v>24</v>
      </c>
      <c r="Q50">
        <v>10.5</v>
      </c>
      <c r="R50">
        <v>13</v>
      </c>
      <c r="T50" s="1">
        <f t="shared" si="5"/>
        <v>12</v>
      </c>
      <c r="U50" s="1">
        <v>5</v>
      </c>
      <c r="V50">
        <v>4</v>
      </c>
      <c r="W50" s="1">
        <f t="shared" si="6"/>
        <v>21</v>
      </c>
      <c r="X50">
        <v>14</v>
      </c>
      <c r="Y50">
        <v>14.5</v>
      </c>
      <c r="AA50" s="1">
        <f t="shared" si="7"/>
        <v>14</v>
      </c>
      <c r="AB50" s="1">
        <v>4.5</v>
      </c>
      <c r="AC50" s="1">
        <v>4</v>
      </c>
      <c r="AD50" s="1">
        <f t="shared" si="8"/>
        <v>23</v>
      </c>
      <c r="AK50" s="1">
        <v>40</v>
      </c>
      <c r="AL50">
        <v>15</v>
      </c>
      <c r="AM50">
        <v>15</v>
      </c>
      <c r="AO50" s="1">
        <f t="shared" si="10"/>
        <v>15</v>
      </c>
      <c r="AP50" s="1">
        <v>5</v>
      </c>
      <c r="AQ50">
        <v>5</v>
      </c>
      <c r="AR50" s="1">
        <f t="shared" si="9"/>
        <v>25</v>
      </c>
      <c r="AS50">
        <v>48</v>
      </c>
      <c r="AV50">
        <v>50</v>
      </c>
      <c r="AY50">
        <v>80</v>
      </c>
      <c r="BB50">
        <v>90</v>
      </c>
    </row>
    <row r="51" spans="1:54">
      <c r="A51" t="s">
        <v>97</v>
      </c>
      <c r="B51" t="s">
        <v>98</v>
      </c>
      <c r="C51">
        <v>14</v>
      </c>
      <c r="D51">
        <v>14</v>
      </c>
      <c r="F51" s="1">
        <f>ROUND((C51+D51)/2,0)</f>
        <v>14</v>
      </c>
      <c r="G51">
        <v>4</v>
      </c>
      <c r="H51">
        <v>4.5</v>
      </c>
      <c r="I51" s="1">
        <f t="shared" si="2"/>
        <v>23</v>
      </c>
      <c r="J51">
        <v>15</v>
      </c>
      <c r="K51">
        <v>13</v>
      </c>
      <c r="M51" s="1">
        <f t="shared" si="3"/>
        <v>14</v>
      </c>
      <c r="N51">
        <v>5</v>
      </c>
      <c r="O51">
        <v>4</v>
      </c>
      <c r="P51" s="1">
        <f t="shared" si="4"/>
        <v>23</v>
      </c>
      <c r="Q51">
        <v>12</v>
      </c>
      <c r="R51">
        <v>14</v>
      </c>
      <c r="T51" s="1">
        <f t="shared" si="5"/>
        <v>13</v>
      </c>
      <c r="U51" s="1">
        <v>5</v>
      </c>
      <c r="V51">
        <v>4</v>
      </c>
      <c r="W51" s="1">
        <f t="shared" si="6"/>
        <v>22</v>
      </c>
      <c r="X51">
        <v>15</v>
      </c>
      <c r="Y51">
        <v>13</v>
      </c>
      <c r="AA51" s="1">
        <f t="shared" si="7"/>
        <v>14</v>
      </c>
      <c r="AB51" s="1">
        <v>4</v>
      </c>
      <c r="AC51" s="1">
        <v>4</v>
      </c>
      <c r="AD51" s="1">
        <f>ROUND((AA51+AB51+AC51),0)</f>
        <v>22</v>
      </c>
      <c r="AK51" s="1">
        <v>40</v>
      </c>
      <c r="AL51">
        <v>15</v>
      </c>
      <c r="AM51">
        <v>15</v>
      </c>
      <c r="AO51" s="1">
        <f t="shared" si="10"/>
        <v>15</v>
      </c>
      <c r="AP51" s="1">
        <v>5</v>
      </c>
      <c r="AQ51">
        <v>5</v>
      </c>
      <c r="AR51" s="1">
        <f t="shared" si="9"/>
        <v>25</v>
      </c>
      <c r="AS51">
        <v>47</v>
      </c>
      <c r="AV51">
        <v>48</v>
      </c>
      <c r="AY51">
        <v>85</v>
      </c>
      <c r="BB51">
        <v>90</v>
      </c>
    </row>
    <row r="52" spans="1:54">
      <c r="A52" t="s">
        <v>99</v>
      </c>
      <c r="B52" t="s">
        <v>100</v>
      </c>
      <c r="C52">
        <v>11</v>
      </c>
      <c r="D52">
        <v>9</v>
      </c>
      <c r="F52" s="1">
        <f t="shared" si="1"/>
        <v>10</v>
      </c>
      <c r="G52">
        <v>3.5</v>
      </c>
      <c r="H52">
        <v>5</v>
      </c>
      <c r="I52" s="1">
        <f t="shared" si="2"/>
        <v>19</v>
      </c>
      <c r="J52">
        <v>9</v>
      </c>
      <c r="K52">
        <v>8.5</v>
      </c>
      <c r="M52" s="1">
        <f t="shared" si="3"/>
        <v>9</v>
      </c>
      <c r="N52">
        <v>4</v>
      </c>
      <c r="O52">
        <v>3</v>
      </c>
      <c r="P52" s="1">
        <f t="shared" si="4"/>
        <v>16</v>
      </c>
      <c r="Q52">
        <v>12</v>
      </c>
      <c r="R52">
        <v>11</v>
      </c>
      <c r="T52" s="1">
        <f t="shared" si="5"/>
        <v>12</v>
      </c>
      <c r="U52" s="1">
        <v>5</v>
      </c>
      <c r="V52">
        <v>3</v>
      </c>
      <c r="W52" s="1">
        <f t="shared" si="6"/>
        <v>20</v>
      </c>
      <c r="X52">
        <v>8</v>
      </c>
      <c r="Y52">
        <v>10.5</v>
      </c>
      <c r="AA52" s="1">
        <f t="shared" si="7"/>
        <v>9</v>
      </c>
      <c r="AB52" s="1">
        <v>4</v>
      </c>
      <c r="AC52" s="1">
        <v>3</v>
      </c>
      <c r="AD52" s="1">
        <f t="shared" si="8"/>
        <v>16</v>
      </c>
      <c r="AK52" s="1">
        <v>40</v>
      </c>
      <c r="AL52">
        <v>6.5</v>
      </c>
      <c r="AM52">
        <v>10.5</v>
      </c>
      <c r="AO52" s="1">
        <f t="shared" si="10"/>
        <v>9</v>
      </c>
      <c r="AP52" s="1">
        <v>5</v>
      </c>
      <c r="AQ52">
        <v>3</v>
      </c>
      <c r="AR52" s="1">
        <f t="shared" si="9"/>
        <v>17</v>
      </c>
      <c r="AS52">
        <v>37</v>
      </c>
      <c r="AV52">
        <v>44</v>
      </c>
      <c r="AY52">
        <v>87</v>
      </c>
      <c r="BB52">
        <v>88</v>
      </c>
    </row>
    <row r="53" spans="1:54">
      <c r="A53" t="s">
        <v>101</v>
      </c>
      <c r="B53" t="s">
        <v>102</v>
      </c>
      <c r="C53">
        <v>14</v>
      </c>
      <c r="D53">
        <v>15</v>
      </c>
      <c r="F53" s="1">
        <f t="shared" si="1"/>
        <v>15</v>
      </c>
      <c r="G53">
        <v>5</v>
      </c>
      <c r="H53">
        <v>5</v>
      </c>
      <c r="I53" s="1">
        <f t="shared" si="2"/>
        <v>25</v>
      </c>
      <c r="J53">
        <v>14.5</v>
      </c>
      <c r="K53">
        <v>15</v>
      </c>
      <c r="M53" s="1">
        <f t="shared" si="3"/>
        <v>15</v>
      </c>
      <c r="N53">
        <v>5</v>
      </c>
      <c r="O53">
        <v>3.5</v>
      </c>
      <c r="P53" s="1">
        <f t="shared" si="4"/>
        <v>24</v>
      </c>
      <c r="Q53">
        <v>11</v>
      </c>
      <c r="R53">
        <v>15</v>
      </c>
      <c r="T53" s="1">
        <f t="shared" si="5"/>
        <v>13</v>
      </c>
      <c r="U53" s="1">
        <v>5</v>
      </c>
      <c r="V53">
        <v>3.5</v>
      </c>
      <c r="W53" s="1">
        <f t="shared" si="6"/>
        <v>22</v>
      </c>
      <c r="X53">
        <v>13.5</v>
      </c>
      <c r="Y53">
        <v>15</v>
      </c>
      <c r="AA53" s="1">
        <f t="shared" si="7"/>
        <v>14</v>
      </c>
      <c r="AB53" s="1">
        <v>4</v>
      </c>
      <c r="AC53" s="1">
        <v>4</v>
      </c>
      <c r="AD53" s="1">
        <f t="shared" si="8"/>
        <v>22</v>
      </c>
      <c r="AK53" s="1">
        <v>40</v>
      </c>
      <c r="AL53">
        <v>11</v>
      </c>
      <c r="AM53">
        <v>15</v>
      </c>
      <c r="AO53" s="1">
        <f t="shared" si="10"/>
        <v>13</v>
      </c>
      <c r="AP53" s="1">
        <v>5</v>
      </c>
      <c r="AQ53">
        <v>5</v>
      </c>
      <c r="AR53" s="1">
        <f t="shared" si="9"/>
        <v>23</v>
      </c>
      <c r="AS53">
        <v>45</v>
      </c>
      <c r="AV53">
        <v>48</v>
      </c>
      <c r="AY53">
        <v>80</v>
      </c>
      <c r="BB53">
        <v>90</v>
      </c>
    </row>
    <row r="54" spans="1:54">
      <c r="A54" t="s">
        <v>103</v>
      </c>
      <c r="B54" t="s">
        <v>104</v>
      </c>
      <c r="C54">
        <v>14</v>
      </c>
      <c r="D54">
        <v>13</v>
      </c>
      <c r="F54" s="1">
        <f t="shared" si="1"/>
        <v>14</v>
      </c>
      <c r="G54">
        <v>3.5</v>
      </c>
      <c r="H54">
        <v>5</v>
      </c>
      <c r="I54" s="1">
        <f t="shared" si="2"/>
        <v>23</v>
      </c>
      <c r="J54">
        <v>13</v>
      </c>
      <c r="K54">
        <v>12</v>
      </c>
      <c r="M54" s="1">
        <f t="shared" si="3"/>
        <v>13</v>
      </c>
      <c r="N54">
        <v>5</v>
      </c>
      <c r="O54">
        <v>4</v>
      </c>
      <c r="P54" s="1">
        <f t="shared" si="4"/>
        <v>22</v>
      </c>
      <c r="Q54">
        <v>11</v>
      </c>
      <c r="R54">
        <v>14</v>
      </c>
      <c r="T54" s="1">
        <f t="shared" si="5"/>
        <v>13</v>
      </c>
      <c r="U54" s="1">
        <v>5</v>
      </c>
      <c r="V54">
        <v>3</v>
      </c>
      <c r="W54" s="1">
        <f t="shared" si="6"/>
        <v>21</v>
      </c>
      <c r="X54">
        <v>15</v>
      </c>
      <c r="Y54">
        <v>15</v>
      </c>
      <c r="AA54" s="1">
        <f t="shared" si="7"/>
        <v>15</v>
      </c>
      <c r="AB54" s="1">
        <v>5</v>
      </c>
      <c r="AC54" s="1">
        <v>3.5</v>
      </c>
      <c r="AD54" s="1">
        <f t="shared" si="8"/>
        <v>24</v>
      </c>
      <c r="AK54" s="1">
        <v>40</v>
      </c>
      <c r="AL54">
        <v>8.5</v>
      </c>
      <c r="AM54">
        <v>15</v>
      </c>
      <c r="AO54" s="1">
        <f t="shared" si="10"/>
        <v>12</v>
      </c>
      <c r="AP54" s="1">
        <v>5</v>
      </c>
      <c r="AQ54">
        <v>5</v>
      </c>
      <c r="AR54" s="1">
        <f t="shared" si="9"/>
        <v>22</v>
      </c>
      <c r="AS54">
        <v>45</v>
      </c>
      <c r="AV54">
        <v>48</v>
      </c>
      <c r="AY54">
        <v>80</v>
      </c>
      <c r="BB54">
        <v>85</v>
      </c>
    </row>
    <row r="55" spans="1:54">
      <c r="A55" t="s">
        <v>105</v>
      </c>
      <c r="B55" t="s">
        <v>106</v>
      </c>
      <c r="C55">
        <v>14</v>
      </c>
      <c r="D55">
        <v>14.5</v>
      </c>
      <c r="F55" s="1">
        <f t="shared" si="1"/>
        <v>14</v>
      </c>
      <c r="G55">
        <v>4</v>
      </c>
      <c r="H55">
        <v>4.5</v>
      </c>
      <c r="I55" s="1">
        <f t="shared" si="2"/>
        <v>23</v>
      </c>
      <c r="J55">
        <v>14</v>
      </c>
      <c r="K55">
        <v>13</v>
      </c>
      <c r="M55" s="1">
        <f t="shared" si="3"/>
        <v>14</v>
      </c>
      <c r="N55">
        <v>5</v>
      </c>
      <c r="O55">
        <v>3.5</v>
      </c>
      <c r="P55" s="1">
        <f t="shared" si="4"/>
        <v>23</v>
      </c>
      <c r="Q55">
        <v>14</v>
      </c>
      <c r="R55">
        <v>15</v>
      </c>
      <c r="T55" s="1">
        <f t="shared" si="5"/>
        <v>15</v>
      </c>
      <c r="U55" s="1">
        <v>5</v>
      </c>
      <c r="V55">
        <v>4.5</v>
      </c>
      <c r="W55" s="1">
        <f t="shared" si="6"/>
        <v>25</v>
      </c>
      <c r="X55">
        <v>15</v>
      </c>
      <c r="Y55">
        <v>13.5</v>
      </c>
      <c r="AA55" s="1">
        <f t="shared" si="7"/>
        <v>14</v>
      </c>
      <c r="AB55" s="1">
        <v>5</v>
      </c>
      <c r="AC55" s="1">
        <v>4.5</v>
      </c>
      <c r="AD55" s="1">
        <f t="shared" si="8"/>
        <v>24</v>
      </c>
      <c r="AK55" s="1">
        <v>40</v>
      </c>
      <c r="AL55">
        <v>14</v>
      </c>
      <c r="AM55">
        <v>14.5</v>
      </c>
      <c r="AO55" s="1">
        <f t="shared" si="10"/>
        <v>14</v>
      </c>
      <c r="AP55" s="1">
        <v>5</v>
      </c>
      <c r="AQ55">
        <v>5</v>
      </c>
      <c r="AR55" s="1">
        <f t="shared" si="9"/>
        <v>24</v>
      </c>
      <c r="AS55">
        <v>44</v>
      </c>
      <c r="AV55">
        <v>49</v>
      </c>
      <c r="AY55">
        <v>80</v>
      </c>
      <c r="BB55">
        <v>83</v>
      </c>
    </row>
    <row r="56" spans="1:54">
      <c r="A56" t="s">
        <v>107</v>
      </c>
      <c r="B56" t="s">
        <v>108</v>
      </c>
      <c r="C56">
        <v>15</v>
      </c>
      <c r="D56">
        <v>14</v>
      </c>
      <c r="F56" s="1">
        <f t="shared" si="1"/>
        <v>15</v>
      </c>
      <c r="G56">
        <v>3</v>
      </c>
      <c r="H56">
        <v>4.5</v>
      </c>
      <c r="I56" s="1">
        <f t="shared" si="2"/>
        <v>23</v>
      </c>
      <c r="J56">
        <v>15</v>
      </c>
      <c r="K56">
        <v>8.5</v>
      </c>
      <c r="M56" s="1">
        <f t="shared" si="3"/>
        <v>12</v>
      </c>
      <c r="N56">
        <v>4.5</v>
      </c>
      <c r="O56">
        <v>3</v>
      </c>
      <c r="P56" s="1">
        <f t="shared" si="4"/>
        <v>20</v>
      </c>
      <c r="Q56">
        <v>15</v>
      </c>
      <c r="R56">
        <v>14</v>
      </c>
      <c r="T56" s="1">
        <f>ROUND((Q56+R56)/2,0)</f>
        <v>15</v>
      </c>
      <c r="U56" s="1">
        <v>5</v>
      </c>
      <c r="V56">
        <v>4</v>
      </c>
      <c r="W56" s="1">
        <f>ROUND((T56+U56+V56),0)</f>
        <v>24</v>
      </c>
      <c r="X56">
        <v>10.5</v>
      </c>
      <c r="Y56">
        <v>12.5</v>
      </c>
      <c r="AA56" s="1">
        <f t="shared" si="7"/>
        <v>12</v>
      </c>
      <c r="AB56" s="1">
        <v>5</v>
      </c>
      <c r="AC56" s="1">
        <v>2.5</v>
      </c>
      <c r="AD56" s="1">
        <f t="shared" si="8"/>
        <v>20</v>
      </c>
      <c r="AK56" s="1">
        <v>40</v>
      </c>
      <c r="AL56">
        <v>13</v>
      </c>
      <c r="AM56">
        <v>9.5</v>
      </c>
      <c r="AO56" s="1">
        <f t="shared" si="10"/>
        <v>11</v>
      </c>
      <c r="AP56" s="1">
        <v>5</v>
      </c>
      <c r="AQ56">
        <v>4</v>
      </c>
      <c r="AR56" s="1">
        <f>ROUND((AO56+AP56+AQ56),0)</f>
        <v>20</v>
      </c>
      <c r="AS56">
        <v>41</v>
      </c>
      <c r="AV56">
        <v>38</v>
      </c>
      <c r="AY56">
        <v>75</v>
      </c>
      <c r="BB56">
        <v>85</v>
      </c>
    </row>
    <row r="57" spans="1:54">
      <c r="A57" t="s">
        <v>109</v>
      </c>
      <c r="B57" t="s">
        <v>110</v>
      </c>
      <c r="C57">
        <v>13.5</v>
      </c>
      <c r="D57">
        <v>12</v>
      </c>
      <c r="F57" s="1">
        <f t="shared" si="1"/>
        <v>13</v>
      </c>
      <c r="G57">
        <v>4</v>
      </c>
      <c r="H57">
        <v>4.5</v>
      </c>
      <c r="I57" s="1">
        <f t="shared" si="2"/>
        <v>22</v>
      </c>
      <c r="J57">
        <v>10</v>
      </c>
      <c r="K57">
        <v>11</v>
      </c>
      <c r="M57" s="1">
        <f t="shared" si="3"/>
        <v>11</v>
      </c>
      <c r="N57">
        <v>4.5</v>
      </c>
      <c r="O57">
        <v>3</v>
      </c>
      <c r="P57" s="1">
        <f t="shared" si="4"/>
        <v>19</v>
      </c>
      <c r="Q57">
        <v>11.5</v>
      </c>
      <c r="R57">
        <v>15</v>
      </c>
      <c r="T57" s="1">
        <f t="shared" si="5"/>
        <v>13</v>
      </c>
      <c r="U57" s="1">
        <v>5</v>
      </c>
      <c r="V57">
        <v>3</v>
      </c>
      <c r="W57" s="1">
        <f t="shared" si="6"/>
        <v>21</v>
      </c>
      <c r="X57">
        <v>12</v>
      </c>
      <c r="Y57">
        <v>11.5</v>
      </c>
      <c r="AA57" s="1">
        <f t="shared" si="7"/>
        <v>12</v>
      </c>
      <c r="AB57" s="1">
        <v>5</v>
      </c>
      <c r="AC57" s="1">
        <v>3</v>
      </c>
      <c r="AD57" s="1">
        <f t="shared" si="8"/>
        <v>20</v>
      </c>
      <c r="AK57" s="1">
        <v>40</v>
      </c>
      <c r="AL57">
        <v>9.5</v>
      </c>
      <c r="AM57">
        <v>12</v>
      </c>
      <c r="AO57" s="1">
        <f t="shared" si="10"/>
        <v>11</v>
      </c>
      <c r="AP57" s="1">
        <v>5</v>
      </c>
      <c r="AQ57">
        <v>4.5</v>
      </c>
      <c r="AR57" s="1">
        <f t="shared" si="9"/>
        <v>21</v>
      </c>
      <c r="AS57">
        <v>35</v>
      </c>
      <c r="AV57">
        <v>42</v>
      </c>
      <c r="AY57">
        <v>85</v>
      </c>
      <c r="BB57">
        <v>83</v>
      </c>
    </row>
    <row r="58" spans="1:54">
      <c r="A58" t="s">
        <v>111</v>
      </c>
      <c r="B58" t="s">
        <v>112</v>
      </c>
      <c r="C58">
        <v>14.5</v>
      </c>
      <c r="D58">
        <v>15</v>
      </c>
      <c r="F58" s="1">
        <f t="shared" si="1"/>
        <v>15</v>
      </c>
      <c r="G58">
        <v>5</v>
      </c>
      <c r="H58">
        <v>5</v>
      </c>
      <c r="I58" s="1">
        <f t="shared" si="2"/>
        <v>25</v>
      </c>
      <c r="J58">
        <v>15</v>
      </c>
      <c r="K58">
        <v>15</v>
      </c>
      <c r="M58" s="1">
        <f t="shared" si="3"/>
        <v>15</v>
      </c>
      <c r="N58">
        <v>5</v>
      </c>
      <c r="O58">
        <v>4.5</v>
      </c>
      <c r="P58" s="1">
        <f t="shared" si="4"/>
        <v>25</v>
      </c>
      <c r="Q58">
        <v>12</v>
      </c>
      <c r="R58" t="s">
        <v>183</v>
      </c>
      <c r="S58">
        <v>15</v>
      </c>
      <c r="T58" s="1">
        <f>ROUND((Q58+S58)/2,0)</f>
        <v>14</v>
      </c>
      <c r="U58" s="1">
        <v>5</v>
      </c>
      <c r="V58">
        <v>4</v>
      </c>
      <c r="W58" s="1">
        <f t="shared" si="6"/>
        <v>23</v>
      </c>
      <c r="X58">
        <v>14</v>
      </c>
      <c r="Y58">
        <v>15</v>
      </c>
      <c r="AA58" s="1">
        <f t="shared" si="7"/>
        <v>15</v>
      </c>
      <c r="AB58" s="1">
        <v>4.5</v>
      </c>
      <c r="AC58" s="1">
        <v>5</v>
      </c>
      <c r="AD58" s="1">
        <f t="shared" si="8"/>
        <v>25</v>
      </c>
      <c r="AK58" s="1">
        <v>40</v>
      </c>
      <c r="AL58">
        <v>15</v>
      </c>
      <c r="AM58">
        <v>15</v>
      </c>
      <c r="AO58" s="1">
        <f t="shared" si="10"/>
        <v>15</v>
      </c>
      <c r="AP58" s="1">
        <v>5</v>
      </c>
      <c r="AQ58">
        <v>5</v>
      </c>
      <c r="AR58" s="1">
        <f t="shared" si="9"/>
        <v>25</v>
      </c>
      <c r="AS58">
        <v>47</v>
      </c>
      <c r="AV58">
        <v>47</v>
      </c>
      <c r="AY58">
        <v>80</v>
      </c>
      <c r="BB58">
        <v>84</v>
      </c>
    </row>
    <row r="59" spans="1:54">
      <c r="A59" t="s">
        <v>113</v>
      </c>
      <c r="B59" t="s">
        <v>114</v>
      </c>
      <c r="C59">
        <v>10.5</v>
      </c>
      <c r="D59">
        <v>10.5</v>
      </c>
      <c r="F59" s="1">
        <f t="shared" si="1"/>
        <v>11</v>
      </c>
      <c r="G59">
        <v>3</v>
      </c>
      <c r="H59">
        <v>4.5</v>
      </c>
      <c r="I59" s="1">
        <f t="shared" si="2"/>
        <v>19</v>
      </c>
      <c r="J59">
        <v>10.5</v>
      </c>
      <c r="K59">
        <v>11</v>
      </c>
      <c r="M59" s="1">
        <f t="shared" si="3"/>
        <v>11</v>
      </c>
      <c r="N59">
        <v>4.5</v>
      </c>
      <c r="O59">
        <v>3</v>
      </c>
      <c r="P59" s="1">
        <f t="shared" si="4"/>
        <v>19</v>
      </c>
      <c r="Q59">
        <v>9</v>
      </c>
      <c r="R59">
        <v>7</v>
      </c>
      <c r="T59" s="1">
        <f t="shared" si="5"/>
        <v>8</v>
      </c>
      <c r="U59" s="1">
        <v>5</v>
      </c>
      <c r="V59">
        <v>3</v>
      </c>
      <c r="W59" s="1">
        <f t="shared" si="6"/>
        <v>16</v>
      </c>
      <c r="X59">
        <v>11.5</v>
      </c>
      <c r="Y59">
        <v>13</v>
      </c>
      <c r="AA59" s="1">
        <f t="shared" si="7"/>
        <v>12</v>
      </c>
      <c r="AB59" s="1">
        <v>4.5</v>
      </c>
      <c r="AC59" s="1">
        <v>3.5</v>
      </c>
      <c r="AD59" s="1">
        <f t="shared" si="8"/>
        <v>20</v>
      </c>
      <c r="AK59" s="1">
        <v>40</v>
      </c>
      <c r="AL59">
        <v>5</v>
      </c>
      <c r="AM59">
        <v>11.5</v>
      </c>
      <c r="AO59" s="1">
        <f t="shared" si="10"/>
        <v>8</v>
      </c>
      <c r="AP59" s="1">
        <v>5</v>
      </c>
      <c r="AQ59">
        <v>4</v>
      </c>
      <c r="AR59" s="1">
        <f t="shared" si="9"/>
        <v>17</v>
      </c>
      <c r="AS59">
        <v>39</v>
      </c>
      <c r="AV59">
        <v>42</v>
      </c>
      <c r="AY59">
        <v>80</v>
      </c>
      <c r="BB59">
        <v>82</v>
      </c>
    </row>
    <row r="60" spans="1:54">
      <c r="A60" t="s">
        <v>115</v>
      </c>
      <c r="B60" t="s">
        <v>116</v>
      </c>
      <c r="C60">
        <v>14.5</v>
      </c>
      <c r="D60">
        <v>14.5</v>
      </c>
      <c r="F60" s="1">
        <f t="shared" si="1"/>
        <v>15</v>
      </c>
      <c r="G60">
        <v>4</v>
      </c>
      <c r="H60">
        <v>4.5</v>
      </c>
      <c r="I60" s="1">
        <f t="shared" si="2"/>
        <v>24</v>
      </c>
      <c r="J60">
        <v>15</v>
      </c>
      <c r="K60">
        <v>14.5</v>
      </c>
      <c r="M60" s="1">
        <f t="shared" si="3"/>
        <v>15</v>
      </c>
      <c r="N60">
        <v>5</v>
      </c>
      <c r="O60">
        <v>3.5</v>
      </c>
      <c r="P60" s="1">
        <f t="shared" si="4"/>
        <v>24</v>
      </c>
      <c r="Q60">
        <v>14</v>
      </c>
      <c r="R60">
        <v>15</v>
      </c>
      <c r="T60" s="1">
        <f t="shared" si="5"/>
        <v>15</v>
      </c>
      <c r="U60" s="1">
        <v>5</v>
      </c>
      <c r="V60">
        <v>4</v>
      </c>
      <c r="W60" s="1">
        <f t="shared" si="6"/>
        <v>24</v>
      </c>
      <c r="X60">
        <v>14.5</v>
      </c>
      <c r="Y60">
        <v>15</v>
      </c>
      <c r="AA60" s="1">
        <f t="shared" si="7"/>
        <v>15</v>
      </c>
      <c r="AB60" s="1">
        <v>5</v>
      </c>
      <c r="AC60" s="1">
        <v>4</v>
      </c>
      <c r="AD60" s="1">
        <f t="shared" si="8"/>
        <v>24</v>
      </c>
      <c r="AK60" s="1">
        <v>40</v>
      </c>
      <c r="AL60">
        <v>13.5</v>
      </c>
      <c r="AM60">
        <v>9</v>
      </c>
      <c r="AO60" s="1">
        <f t="shared" si="10"/>
        <v>11</v>
      </c>
      <c r="AP60" s="1">
        <v>5</v>
      </c>
      <c r="AQ60">
        <v>4.5</v>
      </c>
      <c r="AR60" s="1">
        <f t="shared" si="9"/>
        <v>21</v>
      </c>
      <c r="AS60">
        <v>47</v>
      </c>
      <c r="AV60">
        <v>49</v>
      </c>
      <c r="AY60">
        <v>80</v>
      </c>
      <c r="BB60">
        <v>89</v>
      </c>
    </row>
    <row r="61" spans="1:54">
      <c r="A61" t="s">
        <v>117</v>
      </c>
      <c r="B61" t="s">
        <v>118</v>
      </c>
      <c r="C61">
        <v>14</v>
      </c>
      <c r="D61">
        <v>14.5</v>
      </c>
      <c r="F61" s="1">
        <f t="shared" si="1"/>
        <v>14</v>
      </c>
      <c r="G61">
        <v>4</v>
      </c>
      <c r="H61">
        <v>4.5</v>
      </c>
      <c r="I61" s="1">
        <f t="shared" si="2"/>
        <v>23</v>
      </c>
      <c r="J61">
        <v>13</v>
      </c>
      <c r="K61">
        <v>14</v>
      </c>
      <c r="M61" s="1">
        <f t="shared" si="3"/>
        <v>14</v>
      </c>
      <c r="N61">
        <v>5</v>
      </c>
      <c r="O61">
        <v>4</v>
      </c>
      <c r="P61" s="1">
        <f t="shared" si="4"/>
        <v>23</v>
      </c>
      <c r="Q61">
        <v>12.5</v>
      </c>
      <c r="R61">
        <v>15</v>
      </c>
      <c r="T61" s="1">
        <f t="shared" si="5"/>
        <v>14</v>
      </c>
      <c r="U61" s="1">
        <v>5</v>
      </c>
      <c r="V61">
        <v>4</v>
      </c>
      <c r="W61" s="1">
        <f t="shared" si="6"/>
        <v>23</v>
      </c>
      <c r="X61">
        <v>15</v>
      </c>
      <c r="Y61">
        <v>14</v>
      </c>
      <c r="AA61" s="1">
        <f t="shared" si="7"/>
        <v>15</v>
      </c>
      <c r="AB61" s="1">
        <v>5</v>
      </c>
      <c r="AC61" s="1">
        <v>4</v>
      </c>
      <c r="AD61" s="1">
        <f t="shared" si="8"/>
        <v>24</v>
      </c>
      <c r="AK61" s="1">
        <v>40</v>
      </c>
      <c r="AL61">
        <v>13</v>
      </c>
      <c r="AM61">
        <v>15</v>
      </c>
      <c r="AO61" s="1">
        <f t="shared" si="10"/>
        <v>14</v>
      </c>
      <c r="AP61" s="1">
        <v>5</v>
      </c>
      <c r="AQ61">
        <v>4</v>
      </c>
      <c r="AR61" s="1">
        <f t="shared" si="9"/>
        <v>23</v>
      </c>
      <c r="AS61">
        <v>39</v>
      </c>
      <c r="AV61">
        <v>48</v>
      </c>
      <c r="AY61">
        <v>85</v>
      </c>
      <c r="BB61">
        <v>90</v>
      </c>
    </row>
    <row r="62" spans="1:54">
      <c r="A62" t="s">
        <v>119</v>
      </c>
      <c r="B62" t="s">
        <v>120</v>
      </c>
      <c r="C62">
        <v>15</v>
      </c>
      <c r="D62">
        <v>15</v>
      </c>
      <c r="F62" s="1">
        <f t="shared" si="1"/>
        <v>15</v>
      </c>
      <c r="G62">
        <v>4.5</v>
      </c>
      <c r="H62">
        <v>5</v>
      </c>
      <c r="I62" s="1">
        <f>ROUND((F62+G62+H62),0)</f>
        <v>25</v>
      </c>
      <c r="J62">
        <v>15</v>
      </c>
      <c r="K62">
        <v>15</v>
      </c>
      <c r="M62" s="1">
        <f t="shared" si="3"/>
        <v>15</v>
      </c>
      <c r="N62">
        <v>5</v>
      </c>
      <c r="O62">
        <v>4.5</v>
      </c>
      <c r="P62" s="1">
        <f t="shared" si="4"/>
        <v>25</v>
      </c>
      <c r="Q62">
        <v>13.5</v>
      </c>
      <c r="R62">
        <v>15</v>
      </c>
      <c r="T62" s="1">
        <f t="shared" si="5"/>
        <v>14</v>
      </c>
      <c r="U62" s="1">
        <v>5</v>
      </c>
      <c r="V62">
        <v>5</v>
      </c>
      <c r="W62" s="1">
        <f t="shared" si="6"/>
        <v>24</v>
      </c>
      <c r="X62">
        <v>15</v>
      </c>
      <c r="Y62">
        <v>15</v>
      </c>
      <c r="AA62" s="1">
        <f t="shared" si="7"/>
        <v>15</v>
      </c>
      <c r="AB62" s="1">
        <v>5</v>
      </c>
      <c r="AC62" s="1">
        <v>5</v>
      </c>
      <c r="AD62" s="1">
        <f>ROUND((AA62+AB62+AC62),0)</f>
        <v>25</v>
      </c>
      <c r="AK62" s="1">
        <v>40</v>
      </c>
      <c r="AL62">
        <v>13</v>
      </c>
      <c r="AM62">
        <v>15</v>
      </c>
      <c r="AO62" s="1">
        <f t="shared" si="10"/>
        <v>14</v>
      </c>
      <c r="AP62" s="1">
        <v>5</v>
      </c>
      <c r="AQ62">
        <v>5</v>
      </c>
      <c r="AR62" s="1">
        <f t="shared" si="9"/>
        <v>24</v>
      </c>
      <c r="AS62">
        <v>50</v>
      </c>
      <c r="AV62">
        <v>49</v>
      </c>
      <c r="AY62">
        <v>80</v>
      </c>
      <c r="BB62">
        <v>86</v>
      </c>
    </row>
    <row r="63" spans="1:54">
      <c r="A63" t="s">
        <v>121</v>
      </c>
      <c r="B63" t="s">
        <v>122</v>
      </c>
      <c r="C63">
        <v>14</v>
      </c>
      <c r="D63">
        <v>13.5</v>
      </c>
      <c r="F63" s="1">
        <f t="shared" si="1"/>
        <v>14</v>
      </c>
      <c r="G63">
        <v>3</v>
      </c>
      <c r="H63">
        <v>4.5</v>
      </c>
      <c r="I63" s="1">
        <f t="shared" si="2"/>
        <v>22</v>
      </c>
      <c r="J63">
        <v>14.5</v>
      </c>
      <c r="K63">
        <v>10</v>
      </c>
      <c r="M63" s="1">
        <f t="shared" si="3"/>
        <v>12</v>
      </c>
      <c r="N63">
        <v>5</v>
      </c>
      <c r="O63">
        <v>3</v>
      </c>
      <c r="P63" s="1">
        <f t="shared" si="4"/>
        <v>20</v>
      </c>
      <c r="Q63">
        <v>13</v>
      </c>
      <c r="R63">
        <v>12.5</v>
      </c>
      <c r="T63" s="1">
        <f t="shared" si="5"/>
        <v>13</v>
      </c>
      <c r="U63" s="1">
        <v>5</v>
      </c>
      <c r="V63">
        <v>3.5</v>
      </c>
      <c r="W63" s="1">
        <f t="shared" si="6"/>
        <v>22</v>
      </c>
      <c r="X63">
        <v>12</v>
      </c>
      <c r="Y63">
        <v>11</v>
      </c>
      <c r="AA63" s="1">
        <f t="shared" si="7"/>
        <v>12</v>
      </c>
      <c r="AB63" s="1">
        <v>4.5</v>
      </c>
      <c r="AC63" s="1">
        <v>3.5</v>
      </c>
      <c r="AD63" s="1">
        <f t="shared" si="8"/>
        <v>20</v>
      </c>
      <c r="AK63" s="1">
        <v>37</v>
      </c>
      <c r="AL63">
        <v>12</v>
      </c>
      <c r="AM63">
        <v>15</v>
      </c>
      <c r="AO63" s="1">
        <f t="shared" si="10"/>
        <v>14</v>
      </c>
      <c r="AP63" s="1">
        <v>5</v>
      </c>
      <c r="AQ63">
        <v>4</v>
      </c>
      <c r="AR63" s="1">
        <f t="shared" si="9"/>
        <v>23</v>
      </c>
      <c r="AS63">
        <v>42</v>
      </c>
      <c r="AV63">
        <v>47</v>
      </c>
      <c r="AY63">
        <v>80</v>
      </c>
      <c r="BB63">
        <v>85</v>
      </c>
    </row>
    <row r="64" spans="1:54">
      <c r="A64" t="s">
        <v>123</v>
      </c>
      <c r="B64" t="s">
        <v>124</v>
      </c>
      <c r="C64">
        <v>14.5</v>
      </c>
      <c r="D64">
        <v>15</v>
      </c>
      <c r="F64" s="1">
        <f t="shared" si="1"/>
        <v>15</v>
      </c>
      <c r="G64">
        <v>4.5</v>
      </c>
      <c r="H64">
        <v>5</v>
      </c>
      <c r="I64" s="1">
        <f t="shared" si="2"/>
        <v>25</v>
      </c>
      <c r="J64">
        <v>15</v>
      </c>
      <c r="K64">
        <v>15</v>
      </c>
      <c r="M64" s="1">
        <f t="shared" si="3"/>
        <v>15</v>
      </c>
      <c r="N64">
        <v>5</v>
      </c>
      <c r="O64">
        <v>4.5</v>
      </c>
      <c r="P64" s="1">
        <f t="shared" si="4"/>
        <v>25</v>
      </c>
      <c r="Q64">
        <v>11</v>
      </c>
      <c r="R64">
        <v>15</v>
      </c>
      <c r="T64" s="1">
        <f t="shared" si="5"/>
        <v>13</v>
      </c>
      <c r="U64" s="1">
        <v>5</v>
      </c>
      <c r="V64">
        <v>4.5</v>
      </c>
      <c r="W64" s="1">
        <f t="shared" si="6"/>
        <v>23</v>
      </c>
      <c r="X64">
        <v>15</v>
      </c>
      <c r="Y64">
        <v>15</v>
      </c>
      <c r="AA64" s="1">
        <f t="shared" si="7"/>
        <v>15</v>
      </c>
      <c r="AB64" s="1">
        <v>4.5</v>
      </c>
      <c r="AC64" s="1">
        <v>5</v>
      </c>
      <c r="AD64" s="1">
        <f t="shared" si="8"/>
        <v>25</v>
      </c>
      <c r="AK64" s="1">
        <v>40</v>
      </c>
      <c r="AL64">
        <v>10.5</v>
      </c>
      <c r="AM64">
        <v>9</v>
      </c>
      <c r="AO64" s="1">
        <f t="shared" si="10"/>
        <v>10</v>
      </c>
      <c r="AP64" s="1">
        <v>5</v>
      </c>
      <c r="AQ64">
        <v>4.5</v>
      </c>
      <c r="AR64" s="1">
        <f t="shared" si="9"/>
        <v>20</v>
      </c>
      <c r="AS64">
        <v>45</v>
      </c>
      <c r="AV64">
        <v>47</v>
      </c>
      <c r="AY64">
        <v>80</v>
      </c>
      <c r="BB64">
        <v>88</v>
      </c>
    </row>
    <row r="65" spans="1:54">
      <c r="A65" t="s">
        <v>125</v>
      </c>
      <c r="B65" t="s">
        <v>126</v>
      </c>
      <c r="C65">
        <v>15</v>
      </c>
      <c r="D65">
        <v>14</v>
      </c>
      <c r="F65" s="1">
        <f>ROUND((C65+D65)/2,0)</f>
        <v>15</v>
      </c>
      <c r="G65">
        <v>4</v>
      </c>
      <c r="H65">
        <v>4.5</v>
      </c>
      <c r="I65" s="1">
        <f t="shared" si="2"/>
        <v>24</v>
      </c>
      <c r="J65">
        <v>14.5</v>
      </c>
      <c r="K65">
        <v>15</v>
      </c>
      <c r="M65" s="1">
        <f t="shared" si="3"/>
        <v>15</v>
      </c>
      <c r="N65">
        <v>5</v>
      </c>
      <c r="O65">
        <v>3.5</v>
      </c>
      <c r="P65" s="1">
        <f t="shared" si="4"/>
        <v>24</v>
      </c>
      <c r="Q65">
        <v>13.5</v>
      </c>
      <c r="R65">
        <v>15</v>
      </c>
      <c r="T65" s="1">
        <f t="shared" si="5"/>
        <v>14</v>
      </c>
      <c r="U65" s="1">
        <v>5</v>
      </c>
      <c r="V65">
        <v>4</v>
      </c>
      <c r="W65" s="1">
        <f t="shared" si="6"/>
        <v>23</v>
      </c>
      <c r="X65">
        <v>12.5</v>
      </c>
      <c r="Y65">
        <v>14</v>
      </c>
      <c r="AA65" s="1">
        <f>ROUND((X65+Y65)/2,0)</f>
        <v>13</v>
      </c>
      <c r="AB65" s="1">
        <v>4.5</v>
      </c>
      <c r="AC65" s="1">
        <v>4</v>
      </c>
      <c r="AD65" s="1">
        <f t="shared" si="8"/>
        <v>22</v>
      </c>
      <c r="AK65" s="1">
        <v>40</v>
      </c>
      <c r="AL65">
        <v>14</v>
      </c>
      <c r="AM65">
        <v>15</v>
      </c>
      <c r="AO65" s="1">
        <f t="shared" si="10"/>
        <v>15</v>
      </c>
      <c r="AP65" s="1">
        <v>5</v>
      </c>
      <c r="AQ65">
        <v>4.5</v>
      </c>
      <c r="AR65" s="1">
        <f t="shared" si="9"/>
        <v>25</v>
      </c>
      <c r="AS65">
        <v>46</v>
      </c>
      <c r="AV65">
        <v>45</v>
      </c>
      <c r="AY65">
        <v>85</v>
      </c>
      <c r="BB65">
        <v>89</v>
      </c>
    </row>
    <row r="66" spans="1:54">
      <c r="A66" t="s">
        <v>127</v>
      </c>
      <c r="B66" t="s">
        <v>128</v>
      </c>
      <c r="C66">
        <v>15</v>
      </c>
      <c r="D66">
        <v>14</v>
      </c>
      <c r="F66" s="1">
        <f t="shared" si="1"/>
        <v>15</v>
      </c>
      <c r="G66">
        <v>4</v>
      </c>
      <c r="H66">
        <v>4.5</v>
      </c>
      <c r="I66" s="1">
        <f t="shared" si="2"/>
        <v>24</v>
      </c>
      <c r="J66">
        <v>14</v>
      </c>
      <c r="K66">
        <v>14</v>
      </c>
      <c r="M66" s="1">
        <f t="shared" si="3"/>
        <v>14</v>
      </c>
      <c r="N66">
        <v>5</v>
      </c>
      <c r="O66">
        <v>4.5</v>
      </c>
      <c r="P66" s="1">
        <f t="shared" si="4"/>
        <v>24</v>
      </c>
      <c r="Q66">
        <v>15</v>
      </c>
      <c r="R66">
        <v>15</v>
      </c>
      <c r="T66" s="1">
        <f t="shared" si="5"/>
        <v>15</v>
      </c>
      <c r="U66" s="1">
        <v>5</v>
      </c>
      <c r="V66">
        <v>5</v>
      </c>
      <c r="W66" s="1">
        <f t="shared" si="6"/>
        <v>25</v>
      </c>
      <c r="X66">
        <v>14.5</v>
      </c>
      <c r="Y66">
        <v>15</v>
      </c>
      <c r="AA66" s="1">
        <f t="shared" si="7"/>
        <v>15</v>
      </c>
      <c r="AB66" s="1">
        <v>5</v>
      </c>
      <c r="AC66" s="1">
        <v>4</v>
      </c>
      <c r="AD66" s="1">
        <f t="shared" si="8"/>
        <v>24</v>
      </c>
      <c r="AK66" s="1">
        <v>40</v>
      </c>
      <c r="AL66">
        <v>13</v>
      </c>
      <c r="AM66">
        <v>14</v>
      </c>
      <c r="AO66" s="1">
        <f t="shared" si="10"/>
        <v>14</v>
      </c>
      <c r="AP66" s="1">
        <v>5</v>
      </c>
      <c r="AQ66">
        <v>5</v>
      </c>
      <c r="AR66" s="1">
        <f t="shared" si="9"/>
        <v>24</v>
      </c>
      <c r="AS66">
        <v>47</v>
      </c>
      <c r="AV66">
        <v>50</v>
      </c>
      <c r="AY66">
        <v>85</v>
      </c>
      <c r="BB66">
        <v>89</v>
      </c>
    </row>
    <row r="67" spans="1:54">
      <c r="A67" t="s">
        <v>129</v>
      </c>
      <c r="B67" t="s">
        <v>130</v>
      </c>
      <c r="C67">
        <v>14.5</v>
      </c>
      <c r="D67">
        <v>15</v>
      </c>
      <c r="F67" s="1">
        <f t="shared" si="1"/>
        <v>15</v>
      </c>
      <c r="G67">
        <v>5</v>
      </c>
      <c r="H67">
        <v>5</v>
      </c>
      <c r="I67" s="1">
        <f t="shared" si="2"/>
        <v>25</v>
      </c>
      <c r="J67">
        <v>15</v>
      </c>
      <c r="K67">
        <v>14</v>
      </c>
      <c r="M67" s="1">
        <f t="shared" si="3"/>
        <v>15</v>
      </c>
      <c r="N67">
        <v>5</v>
      </c>
      <c r="O67">
        <v>4.5</v>
      </c>
      <c r="P67" s="1">
        <f t="shared" si="4"/>
        <v>25</v>
      </c>
      <c r="Q67">
        <v>13.5</v>
      </c>
      <c r="R67">
        <v>15</v>
      </c>
      <c r="T67" s="1">
        <f t="shared" si="5"/>
        <v>14</v>
      </c>
      <c r="U67" s="1">
        <v>5</v>
      </c>
      <c r="V67">
        <v>4</v>
      </c>
      <c r="W67" s="1">
        <f t="shared" si="6"/>
        <v>23</v>
      </c>
      <c r="X67">
        <v>13</v>
      </c>
      <c r="Y67">
        <v>15</v>
      </c>
      <c r="AA67" s="1">
        <f t="shared" si="7"/>
        <v>14</v>
      </c>
      <c r="AB67" s="1">
        <v>3.5</v>
      </c>
      <c r="AC67" s="1">
        <v>4</v>
      </c>
      <c r="AD67" s="1">
        <f t="shared" si="8"/>
        <v>22</v>
      </c>
      <c r="AK67" s="1">
        <v>40</v>
      </c>
      <c r="AL67">
        <v>13</v>
      </c>
      <c r="AM67">
        <v>15</v>
      </c>
      <c r="AO67" s="1">
        <f t="shared" si="10"/>
        <v>14</v>
      </c>
      <c r="AP67" s="1">
        <v>5</v>
      </c>
      <c r="AQ67">
        <v>5</v>
      </c>
      <c r="AR67" s="1">
        <f t="shared" si="9"/>
        <v>24</v>
      </c>
      <c r="AS67">
        <v>48</v>
      </c>
      <c r="AV67">
        <v>50</v>
      </c>
      <c r="AY67">
        <v>85</v>
      </c>
      <c r="BB67">
        <v>88</v>
      </c>
    </row>
    <row r="68" spans="1:54">
      <c r="A68" t="s">
        <v>131</v>
      </c>
      <c r="B68" t="s">
        <v>132</v>
      </c>
      <c r="C68">
        <v>9.5</v>
      </c>
      <c r="D68">
        <v>10</v>
      </c>
      <c r="F68" s="1">
        <f t="shared" si="1"/>
        <v>10</v>
      </c>
      <c r="G68">
        <v>3</v>
      </c>
      <c r="H68">
        <v>4.5</v>
      </c>
      <c r="I68" s="1">
        <f t="shared" si="2"/>
        <v>18</v>
      </c>
      <c r="J68">
        <v>8.5</v>
      </c>
      <c r="K68">
        <v>7.5</v>
      </c>
      <c r="M68" s="1">
        <f t="shared" si="3"/>
        <v>8</v>
      </c>
      <c r="N68">
        <v>4</v>
      </c>
      <c r="O68">
        <v>3</v>
      </c>
      <c r="P68" s="1">
        <f t="shared" si="4"/>
        <v>15</v>
      </c>
      <c r="Q68">
        <v>9.5</v>
      </c>
      <c r="R68">
        <v>13.5</v>
      </c>
      <c r="T68" s="1">
        <f t="shared" si="5"/>
        <v>12</v>
      </c>
      <c r="U68" s="1">
        <v>5</v>
      </c>
      <c r="V68">
        <v>3</v>
      </c>
      <c r="W68" s="1">
        <f t="shared" si="6"/>
        <v>20</v>
      </c>
      <c r="X68">
        <v>9.5</v>
      </c>
      <c r="Y68">
        <v>8</v>
      </c>
      <c r="AA68" s="1">
        <f t="shared" si="7"/>
        <v>9</v>
      </c>
      <c r="AB68" s="1">
        <v>3.5</v>
      </c>
      <c r="AC68" s="1">
        <v>2.5</v>
      </c>
      <c r="AD68" s="1">
        <f t="shared" si="8"/>
        <v>15</v>
      </c>
      <c r="AK68" s="1">
        <v>40</v>
      </c>
      <c r="AL68">
        <v>9.5</v>
      </c>
      <c r="AM68">
        <v>9</v>
      </c>
      <c r="AO68" s="1">
        <f t="shared" si="10"/>
        <v>9</v>
      </c>
      <c r="AP68" s="1">
        <v>5</v>
      </c>
      <c r="AQ68">
        <v>3</v>
      </c>
      <c r="AR68" s="1">
        <f t="shared" si="9"/>
        <v>17</v>
      </c>
      <c r="AS68">
        <v>39</v>
      </c>
      <c r="AV68">
        <v>37</v>
      </c>
      <c r="AY68">
        <v>90</v>
      </c>
      <c r="BB68">
        <v>83</v>
      </c>
    </row>
    <row r="69" spans="1:54">
      <c r="A69" t="s">
        <v>133</v>
      </c>
      <c r="B69" t="s">
        <v>134</v>
      </c>
      <c r="C69">
        <v>12.5</v>
      </c>
      <c r="D69">
        <v>9.5</v>
      </c>
      <c r="F69" s="1">
        <f t="shared" si="1"/>
        <v>11</v>
      </c>
      <c r="G69">
        <v>4</v>
      </c>
      <c r="H69">
        <v>4.5</v>
      </c>
      <c r="I69" s="1">
        <f t="shared" si="2"/>
        <v>20</v>
      </c>
      <c r="J69">
        <v>11</v>
      </c>
      <c r="K69">
        <v>8</v>
      </c>
      <c r="M69" s="1">
        <f t="shared" si="3"/>
        <v>10</v>
      </c>
      <c r="N69">
        <v>4</v>
      </c>
      <c r="O69">
        <v>3.5</v>
      </c>
      <c r="P69" s="1">
        <f t="shared" si="4"/>
        <v>18</v>
      </c>
      <c r="Q69">
        <v>11</v>
      </c>
      <c r="R69">
        <v>13.5</v>
      </c>
      <c r="T69" s="1">
        <f t="shared" si="5"/>
        <v>12</v>
      </c>
      <c r="U69" s="1">
        <v>5</v>
      </c>
      <c r="V69">
        <v>3.5</v>
      </c>
      <c r="W69" s="1">
        <f>ROUND((T69+U69+V69),0)</f>
        <v>21</v>
      </c>
      <c r="X69">
        <v>13</v>
      </c>
      <c r="Y69">
        <v>12</v>
      </c>
      <c r="AA69" s="1">
        <f t="shared" si="7"/>
        <v>13</v>
      </c>
      <c r="AB69" s="1">
        <v>4</v>
      </c>
      <c r="AC69" s="1">
        <v>3</v>
      </c>
      <c r="AD69" s="1">
        <f t="shared" si="8"/>
        <v>20</v>
      </c>
      <c r="AK69" s="1">
        <v>37</v>
      </c>
      <c r="AL69">
        <v>10</v>
      </c>
      <c r="AM69">
        <v>7.5</v>
      </c>
      <c r="AO69" s="1">
        <f t="shared" si="10"/>
        <v>9</v>
      </c>
      <c r="AP69" s="1">
        <v>5</v>
      </c>
      <c r="AQ69">
        <v>3.5</v>
      </c>
      <c r="AR69" s="1">
        <f t="shared" si="9"/>
        <v>18</v>
      </c>
      <c r="AS69">
        <v>43</v>
      </c>
      <c r="AV69">
        <v>44</v>
      </c>
      <c r="AY69">
        <v>80</v>
      </c>
      <c r="BB69">
        <v>84</v>
      </c>
    </row>
    <row r="70" spans="1:54">
      <c r="A70" t="s">
        <v>135</v>
      </c>
      <c r="B70" t="s">
        <v>136</v>
      </c>
      <c r="C70">
        <v>14</v>
      </c>
      <c r="D70">
        <v>14</v>
      </c>
      <c r="F70" s="1">
        <f t="shared" ref="F70:F81" si="11">ROUND((C70+D70)/2,0)</f>
        <v>14</v>
      </c>
      <c r="G70">
        <v>4</v>
      </c>
      <c r="H70">
        <v>4.5</v>
      </c>
      <c r="I70" s="1">
        <f t="shared" ref="I70:I74" si="12">ROUND((F70+G70+H70),0)</f>
        <v>23</v>
      </c>
      <c r="J70">
        <v>15</v>
      </c>
      <c r="K70">
        <v>12.5</v>
      </c>
      <c r="M70" s="1">
        <f t="shared" ref="M70:M81" si="13">ROUND((J70+K70)/2,0)</f>
        <v>14</v>
      </c>
      <c r="N70">
        <v>5</v>
      </c>
      <c r="O70">
        <v>4</v>
      </c>
      <c r="P70" s="1">
        <f t="shared" ref="P70:P81" si="14">ROUND((M70+N70+O70),0)</f>
        <v>23</v>
      </c>
      <c r="Q70">
        <v>14.5</v>
      </c>
      <c r="R70">
        <v>14</v>
      </c>
      <c r="T70" s="1">
        <f>ROUND((Q70+R70)/2,0)</f>
        <v>14</v>
      </c>
      <c r="U70" s="1">
        <v>5</v>
      </c>
      <c r="V70">
        <v>4</v>
      </c>
      <c r="W70" s="1">
        <f t="shared" si="6"/>
        <v>23</v>
      </c>
      <c r="X70">
        <v>13</v>
      </c>
      <c r="Y70">
        <v>15</v>
      </c>
      <c r="AA70" s="1">
        <f t="shared" ref="AA70:AA79" si="15">ROUND((X70+Y70)/2,0)</f>
        <v>14</v>
      </c>
      <c r="AB70" s="1">
        <v>5</v>
      </c>
      <c r="AC70" s="1">
        <v>4.5</v>
      </c>
      <c r="AD70" s="1">
        <f t="shared" ref="AD70" si="16">ROUND((AA70+AB70+AC70),0)</f>
        <v>24</v>
      </c>
      <c r="AK70" s="1">
        <v>40</v>
      </c>
      <c r="AL70">
        <v>13</v>
      </c>
      <c r="AM70">
        <v>9.5</v>
      </c>
      <c r="AO70" s="1">
        <f t="shared" si="10"/>
        <v>11</v>
      </c>
      <c r="AP70" s="1">
        <v>5</v>
      </c>
      <c r="AQ70">
        <v>4.5</v>
      </c>
      <c r="AR70" s="1">
        <f>ROUND((AO70+AP70+AQ70),0)</f>
        <v>21</v>
      </c>
      <c r="AS70">
        <v>47</v>
      </c>
      <c r="AV70">
        <v>49</v>
      </c>
      <c r="AY70">
        <v>80</v>
      </c>
      <c r="BB70">
        <v>82</v>
      </c>
    </row>
    <row r="71" spans="1:54">
      <c r="A71" t="s">
        <v>137</v>
      </c>
      <c r="B71" t="s">
        <v>138</v>
      </c>
      <c r="C71">
        <v>14.5</v>
      </c>
      <c r="D71">
        <v>12.5</v>
      </c>
      <c r="F71" s="1">
        <f t="shared" si="11"/>
        <v>14</v>
      </c>
      <c r="G71">
        <v>4.5</v>
      </c>
      <c r="H71">
        <v>5</v>
      </c>
      <c r="I71" s="1">
        <f t="shared" si="12"/>
        <v>24</v>
      </c>
      <c r="J71">
        <v>10</v>
      </c>
      <c r="K71">
        <v>12</v>
      </c>
      <c r="M71" s="1">
        <f t="shared" si="13"/>
        <v>11</v>
      </c>
      <c r="N71">
        <v>4.5</v>
      </c>
      <c r="O71">
        <v>3.5</v>
      </c>
      <c r="P71" s="1">
        <f t="shared" si="14"/>
        <v>19</v>
      </c>
      <c r="Q71">
        <v>11.5</v>
      </c>
      <c r="R71">
        <v>12</v>
      </c>
      <c r="T71" s="1">
        <f t="shared" si="5"/>
        <v>12</v>
      </c>
      <c r="U71" s="1">
        <v>5</v>
      </c>
      <c r="V71">
        <v>3</v>
      </c>
      <c r="W71" s="1">
        <f t="shared" ref="W71:W81" si="17">ROUND((T71+U71+V71),0)</f>
        <v>20</v>
      </c>
      <c r="X71">
        <v>10</v>
      </c>
      <c r="Y71">
        <v>11</v>
      </c>
      <c r="AA71" s="1">
        <f t="shared" si="15"/>
        <v>11</v>
      </c>
      <c r="AB71" s="1">
        <v>5</v>
      </c>
      <c r="AC71" s="1">
        <v>3</v>
      </c>
      <c r="AD71" s="1">
        <f>ROUND((AA71+AB71+AC71),0)</f>
        <v>19</v>
      </c>
      <c r="AK71" s="1">
        <v>39</v>
      </c>
      <c r="AL71">
        <v>6</v>
      </c>
      <c r="AM71">
        <v>9</v>
      </c>
      <c r="AO71" s="1">
        <f t="shared" si="10"/>
        <v>8</v>
      </c>
      <c r="AP71" s="1">
        <v>5</v>
      </c>
      <c r="AQ71">
        <v>4.5</v>
      </c>
      <c r="AR71" s="1">
        <f t="shared" si="9"/>
        <v>18</v>
      </c>
      <c r="AS71">
        <v>33</v>
      </c>
      <c r="AV71">
        <v>46</v>
      </c>
      <c r="AY71">
        <v>80</v>
      </c>
      <c r="BB71">
        <v>86</v>
      </c>
    </row>
    <row r="72" spans="1:54">
      <c r="A72" t="s">
        <v>139</v>
      </c>
      <c r="B72" t="s">
        <v>140</v>
      </c>
      <c r="C72">
        <v>13.5</v>
      </c>
      <c r="D72">
        <v>12.5</v>
      </c>
      <c r="F72" s="1">
        <f t="shared" si="11"/>
        <v>13</v>
      </c>
      <c r="G72">
        <v>4</v>
      </c>
      <c r="H72">
        <v>4.5</v>
      </c>
      <c r="I72" s="1">
        <f t="shared" si="12"/>
        <v>22</v>
      </c>
      <c r="J72">
        <v>14.5</v>
      </c>
      <c r="K72">
        <v>14.5</v>
      </c>
      <c r="M72" s="1">
        <f t="shared" si="13"/>
        <v>15</v>
      </c>
      <c r="N72">
        <v>5</v>
      </c>
      <c r="O72">
        <v>3.5</v>
      </c>
      <c r="P72" s="1">
        <f t="shared" si="14"/>
        <v>24</v>
      </c>
      <c r="Q72">
        <v>14.5</v>
      </c>
      <c r="R72">
        <v>14.5</v>
      </c>
      <c r="T72" s="1">
        <f t="shared" ref="T72:T81" si="18">ROUND((Q72+R72)/2,0)</f>
        <v>15</v>
      </c>
      <c r="U72" s="1">
        <v>5</v>
      </c>
      <c r="V72">
        <v>4</v>
      </c>
      <c r="W72" s="1">
        <f t="shared" si="17"/>
        <v>24</v>
      </c>
      <c r="X72">
        <v>12</v>
      </c>
      <c r="Y72">
        <v>15</v>
      </c>
      <c r="AA72" s="1">
        <f t="shared" si="15"/>
        <v>14</v>
      </c>
      <c r="AB72" s="1">
        <v>5</v>
      </c>
      <c r="AC72" s="1">
        <v>4.5</v>
      </c>
      <c r="AD72" s="1">
        <f t="shared" ref="AD72:AD81" si="19">ROUND((AA72+AB72+AC72),0)</f>
        <v>24</v>
      </c>
      <c r="AK72" s="1">
        <v>40</v>
      </c>
      <c r="AL72" t="s">
        <v>183</v>
      </c>
      <c r="AM72">
        <v>11.5</v>
      </c>
      <c r="AN72">
        <v>9</v>
      </c>
      <c r="AO72" s="1">
        <v>10</v>
      </c>
      <c r="AP72" s="1">
        <v>5</v>
      </c>
      <c r="AQ72">
        <v>4.5</v>
      </c>
      <c r="AR72" s="1">
        <f t="shared" ref="AR72:AR81" si="20">ROUND((AO72+AP72+AQ72),0)</f>
        <v>20</v>
      </c>
      <c r="AS72">
        <v>40</v>
      </c>
      <c r="AV72">
        <v>50</v>
      </c>
      <c r="AY72">
        <v>80</v>
      </c>
      <c r="BB72">
        <v>88</v>
      </c>
    </row>
    <row r="73" spans="1:54">
      <c r="A73" t="s">
        <v>141</v>
      </c>
      <c r="B73" t="s">
        <v>142</v>
      </c>
      <c r="C73">
        <v>12</v>
      </c>
      <c r="D73">
        <v>15</v>
      </c>
      <c r="F73" s="1">
        <f t="shared" si="11"/>
        <v>14</v>
      </c>
      <c r="G73">
        <v>4</v>
      </c>
      <c r="H73">
        <v>4.5</v>
      </c>
      <c r="I73" s="1">
        <f t="shared" si="12"/>
        <v>23</v>
      </c>
      <c r="J73">
        <v>14.5</v>
      </c>
      <c r="K73">
        <v>13</v>
      </c>
      <c r="M73" s="1">
        <f t="shared" si="13"/>
        <v>14</v>
      </c>
      <c r="N73">
        <v>5</v>
      </c>
      <c r="O73">
        <v>4</v>
      </c>
      <c r="P73" s="1">
        <f t="shared" si="14"/>
        <v>23</v>
      </c>
      <c r="Q73">
        <v>14</v>
      </c>
      <c r="R73">
        <v>14</v>
      </c>
      <c r="T73" s="1">
        <f t="shared" si="18"/>
        <v>14</v>
      </c>
      <c r="U73" s="1">
        <v>5</v>
      </c>
      <c r="V73">
        <v>4</v>
      </c>
      <c r="W73" s="1">
        <f t="shared" si="17"/>
        <v>23</v>
      </c>
      <c r="X73">
        <v>15</v>
      </c>
      <c r="Y73">
        <v>15</v>
      </c>
      <c r="AA73" s="1">
        <f t="shared" si="15"/>
        <v>15</v>
      </c>
      <c r="AB73" s="1">
        <v>5</v>
      </c>
      <c r="AC73" s="1">
        <v>4</v>
      </c>
      <c r="AD73" s="1">
        <f t="shared" si="19"/>
        <v>24</v>
      </c>
      <c r="AK73" s="1">
        <v>40</v>
      </c>
      <c r="AL73">
        <v>11</v>
      </c>
      <c r="AM73">
        <v>9</v>
      </c>
      <c r="AO73" s="1">
        <f t="shared" ref="AO73:AO81" si="21">ROUND((AL73+AM73)/2,0)</f>
        <v>10</v>
      </c>
      <c r="AP73" s="1">
        <v>5</v>
      </c>
      <c r="AQ73">
        <v>4.5</v>
      </c>
      <c r="AR73" s="1">
        <f t="shared" si="20"/>
        <v>20</v>
      </c>
      <c r="AS73">
        <v>38</v>
      </c>
      <c r="AV73">
        <v>49</v>
      </c>
      <c r="AY73">
        <v>80</v>
      </c>
      <c r="BB73">
        <v>88</v>
      </c>
    </row>
    <row r="74" spans="1:54">
      <c r="A74" t="s">
        <v>143</v>
      </c>
      <c r="B74" t="s">
        <v>144</v>
      </c>
      <c r="C74">
        <v>14</v>
      </c>
      <c r="D74">
        <v>14</v>
      </c>
      <c r="F74" s="1">
        <f t="shared" si="11"/>
        <v>14</v>
      </c>
      <c r="G74">
        <v>4</v>
      </c>
      <c r="H74">
        <v>4.5</v>
      </c>
      <c r="I74" s="1">
        <f t="shared" si="12"/>
        <v>23</v>
      </c>
      <c r="J74">
        <v>11</v>
      </c>
      <c r="K74">
        <v>12</v>
      </c>
      <c r="M74" s="1">
        <f t="shared" si="13"/>
        <v>12</v>
      </c>
      <c r="N74">
        <v>4.5</v>
      </c>
      <c r="O74">
        <v>3</v>
      </c>
      <c r="P74" s="1">
        <f t="shared" si="14"/>
        <v>20</v>
      </c>
      <c r="Q74">
        <v>13</v>
      </c>
      <c r="R74">
        <v>14</v>
      </c>
      <c r="T74" s="1">
        <f t="shared" si="18"/>
        <v>14</v>
      </c>
      <c r="U74" s="1">
        <v>5</v>
      </c>
      <c r="V74">
        <v>4</v>
      </c>
      <c r="W74" s="1">
        <f t="shared" si="17"/>
        <v>23</v>
      </c>
      <c r="X74">
        <v>12.5</v>
      </c>
      <c r="Y74">
        <v>11.5</v>
      </c>
      <c r="AA74" s="1">
        <f t="shared" si="15"/>
        <v>12</v>
      </c>
      <c r="AB74" s="1">
        <v>4.5</v>
      </c>
      <c r="AC74" s="1">
        <v>3</v>
      </c>
      <c r="AD74" s="1">
        <f t="shared" si="19"/>
        <v>20</v>
      </c>
      <c r="AK74" s="1">
        <v>40</v>
      </c>
      <c r="AL74">
        <v>8.5</v>
      </c>
      <c r="AM74">
        <v>12</v>
      </c>
      <c r="AO74" s="1">
        <f t="shared" si="21"/>
        <v>10</v>
      </c>
      <c r="AP74" s="1">
        <v>5</v>
      </c>
      <c r="AQ74">
        <v>2</v>
      </c>
      <c r="AR74" s="1">
        <f t="shared" si="20"/>
        <v>17</v>
      </c>
      <c r="AS74">
        <v>40</v>
      </c>
      <c r="AV74">
        <v>44</v>
      </c>
      <c r="AY74">
        <v>80</v>
      </c>
      <c r="BB74">
        <v>85</v>
      </c>
    </row>
    <row r="75" spans="1:54">
      <c r="A75" t="s">
        <v>145</v>
      </c>
      <c r="B75" t="s">
        <v>146</v>
      </c>
      <c r="C75">
        <v>14</v>
      </c>
      <c r="D75">
        <v>14</v>
      </c>
      <c r="F75" s="1">
        <f t="shared" si="11"/>
        <v>14</v>
      </c>
      <c r="G75">
        <v>4</v>
      </c>
      <c r="H75">
        <v>4.5</v>
      </c>
      <c r="I75" s="1">
        <f>ROUND((F75+G75+H75),0)</f>
        <v>23</v>
      </c>
      <c r="J75">
        <v>12</v>
      </c>
      <c r="K75">
        <v>14.5</v>
      </c>
      <c r="M75" s="1">
        <f t="shared" si="13"/>
        <v>13</v>
      </c>
      <c r="N75">
        <v>5</v>
      </c>
      <c r="O75">
        <v>3.5</v>
      </c>
      <c r="P75" s="1">
        <f t="shared" si="14"/>
        <v>22</v>
      </c>
      <c r="Q75">
        <v>12.5</v>
      </c>
      <c r="R75">
        <v>11</v>
      </c>
      <c r="T75" s="1">
        <f t="shared" si="18"/>
        <v>12</v>
      </c>
      <c r="U75" s="1">
        <v>5</v>
      </c>
      <c r="V75">
        <v>3</v>
      </c>
      <c r="W75" s="1">
        <f t="shared" si="17"/>
        <v>20</v>
      </c>
      <c r="X75">
        <v>14</v>
      </c>
      <c r="Y75">
        <v>12.5</v>
      </c>
      <c r="AA75" s="1">
        <f t="shared" si="15"/>
        <v>13</v>
      </c>
      <c r="AB75" s="1">
        <v>4</v>
      </c>
      <c r="AC75" s="1">
        <v>4</v>
      </c>
      <c r="AD75" s="1">
        <f t="shared" si="19"/>
        <v>21</v>
      </c>
      <c r="AK75" s="1">
        <v>40</v>
      </c>
      <c r="AL75">
        <v>6</v>
      </c>
      <c r="AM75">
        <v>15</v>
      </c>
      <c r="AO75" s="1">
        <f t="shared" si="21"/>
        <v>11</v>
      </c>
      <c r="AP75" s="1">
        <v>5</v>
      </c>
      <c r="AQ75">
        <v>5</v>
      </c>
      <c r="AR75" s="1">
        <f t="shared" si="20"/>
        <v>21</v>
      </c>
      <c r="AS75">
        <v>43</v>
      </c>
      <c r="AV75">
        <v>49</v>
      </c>
      <c r="AY75">
        <v>93</v>
      </c>
      <c r="BB75">
        <v>90</v>
      </c>
    </row>
    <row r="76" spans="1:54">
      <c r="A76" t="s">
        <v>147</v>
      </c>
      <c r="B76" t="s">
        <v>148</v>
      </c>
      <c r="C76">
        <v>15</v>
      </c>
      <c r="D76">
        <v>15</v>
      </c>
      <c r="F76" s="1">
        <f t="shared" si="11"/>
        <v>15</v>
      </c>
      <c r="G76">
        <v>5</v>
      </c>
      <c r="H76">
        <v>5</v>
      </c>
      <c r="I76" s="1">
        <f t="shared" ref="I76:I81" si="22">ROUND((F76+G76+H76),0)</f>
        <v>25</v>
      </c>
      <c r="J76">
        <v>12</v>
      </c>
      <c r="K76">
        <v>15</v>
      </c>
      <c r="M76" s="1">
        <f t="shared" si="13"/>
        <v>14</v>
      </c>
      <c r="N76">
        <v>5</v>
      </c>
      <c r="O76">
        <v>4</v>
      </c>
      <c r="P76" s="1">
        <f t="shared" si="14"/>
        <v>23</v>
      </c>
      <c r="Q76">
        <v>13.5</v>
      </c>
      <c r="R76">
        <v>15</v>
      </c>
      <c r="T76" s="1">
        <f t="shared" si="18"/>
        <v>14</v>
      </c>
      <c r="U76" s="1">
        <v>5</v>
      </c>
      <c r="V76">
        <v>4.5</v>
      </c>
      <c r="W76" s="1">
        <f t="shared" si="17"/>
        <v>24</v>
      </c>
      <c r="X76">
        <v>14</v>
      </c>
      <c r="Y76">
        <v>15</v>
      </c>
      <c r="AA76" s="1">
        <f t="shared" si="15"/>
        <v>15</v>
      </c>
      <c r="AB76" s="1">
        <v>5</v>
      </c>
      <c r="AC76" s="1">
        <v>4.5</v>
      </c>
      <c r="AD76" s="1">
        <f t="shared" si="19"/>
        <v>25</v>
      </c>
      <c r="AK76" s="1">
        <v>40</v>
      </c>
      <c r="AL76">
        <v>15</v>
      </c>
      <c r="AM76">
        <v>15</v>
      </c>
      <c r="AO76" s="1">
        <f t="shared" si="21"/>
        <v>15</v>
      </c>
      <c r="AP76" s="1">
        <v>5</v>
      </c>
      <c r="AQ76">
        <v>5</v>
      </c>
      <c r="AR76" s="1">
        <f t="shared" si="20"/>
        <v>25</v>
      </c>
      <c r="AS76">
        <v>49</v>
      </c>
      <c r="AV76">
        <v>50</v>
      </c>
      <c r="AY76">
        <v>80</v>
      </c>
      <c r="BB76">
        <v>90</v>
      </c>
    </row>
    <row r="77" spans="1:54">
      <c r="A77" t="s">
        <v>149</v>
      </c>
      <c r="B77" t="s">
        <v>150</v>
      </c>
      <c r="C77">
        <v>14.5</v>
      </c>
      <c r="D77">
        <v>14.5</v>
      </c>
      <c r="F77" s="1">
        <f t="shared" si="11"/>
        <v>15</v>
      </c>
      <c r="G77">
        <v>4</v>
      </c>
      <c r="H77">
        <v>4.5</v>
      </c>
      <c r="I77" s="1">
        <f t="shared" si="22"/>
        <v>24</v>
      </c>
      <c r="J77">
        <v>14</v>
      </c>
      <c r="K77">
        <v>10</v>
      </c>
      <c r="M77" s="1">
        <f t="shared" si="13"/>
        <v>12</v>
      </c>
      <c r="N77">
        <v>5</v>
      </c>
      <c r="O77">
        <v>4.5</v>
      </c>
      <c r="P77" s="1">
        <f t="shared" si="14"/>
        <v>22</v>
      </c>
      <c r="Q77">
        <v>12</v>
      </c>
      <c r="R77">
        <v>12.5</v>
      </c>
      <c r="T77" s="1">
        <f t="shared" si="18"/>
        <v>12</v>
      </c>
      <c r="U77" s="1">
        <v>5</v>
      </c>
      <c r="V77">
        <v>4</v>
      </c>
      <c r="W77" s="1">
        <f t="shared" si="17"/>
        <v>21</v>
      </c>
      <c r="X77">
        <v>15</v>
      </c>
      <c r="Y77">
        <v>13.5</v>
      </c>
      <c r="AA77" s="1">
        <f t="shared" si="15"/>
        <v>14</v>
      </c>
      <c r="AB77" s="1">
        <v>4.5</v>
      </c>
      <c r="AC77" s="1">
        <v>3</v>
      </c>
      <c r="AD77" s="1">
        <f t="shared" si="19"/>
        <v>22</v>
      </c>
      <c r="AK77" s="1">
        <v>40</v>
      </c>
      <c r="AL77">
        <v>14</v>
      </c>
      <c r="AM77">
        <v>11</v>
      </c>
      <c r="AO77" s="1">
        <f t="shared" si="21"/>
        <v>13</v>
      </c>
      <c r="AP77" s="1">
        <v>5</v>
      </c>
      <c r="AQ77">
        <v>4</v>
      </c>
      <c r="AR77" s="1">
        <f t="shared" si="20"/>
        <v>22</v>
      </c>
      <c r="AS77">
        <v>37</v>
      </c>
      <c r="AV77">
        <v>49</v>
      </c>
      <c r="AY77">
        <v>80</v>
      </c>
      <c r="BB77">
        <v>88</v>
      </c>
    </row>
    <row r="78" spans="1:54">
      <c r="A78" t="s">
        <v>151</v>
      </c>
      <c r="B78" t="s">
        <v>152</v>
      </c>
      <c r="C78">
        <v>15</v>
      </c>
      <c r="D78">
        <v>15</v>
      </c>
      <c r="F78" s="1">
        <f t="shared" si="11"/>
        <v>15</v>
      </c>
      <c r="G78">
        <v>5</v>
      </c>
      <c r="H78">
        <v>5</v>
      </c>
      <c r="I78" s="1">
        <f t="shared" si="22"/>
        <v>25</v>
      </c>
      <c r="J78">
        <v>15</v>
      </c>
      <c r="K78">
        <v>15</v>
      </c>
      <c r="M78" s="1">
        <f t="shared" si="13"/>
        <v>15</v>
      </c>
      <c r="N78">
        <v>5</v>
      </c>
      <c r="O78">
        <v>5</v>
      </c>
      <c r="P78" s="1">
        <f t="shared" si="14"/>
        <v>25</v>
      </c>
      <c r="Q78">
        <v>15</v>
      </c>
      <c r="R78">
        <v>15</v>
      </c>
      <c r="T78" s="1">
        <f t="shared" si="18"/>
        <v>15</v>
      </c>
      <c r="U78" s="1">
        <v>5</v>
      </c>
      <c r="V78">
        <v>5</v>
      </c>
      <c r="W78" s="1">
        <f t="shared" si="17"/>
        <v>25</v>
      </c>
      <c r="X78">
        <v>15</v>
      </c>
      <c r="Y78">
        <v>15</v>
      </c>
      <c r="AA78" s="1">
        <f t="shared" si="15"/>
        <v>15</v>
      </c>
      <c r="AB78" s="1">
        <v>5</v>
      </c>
      <c r="AC78" s="1">
        <v>5</v>
      </c>
      <c r="AD78" s="1">
        <f t="shared" si="19"/>
        <v>25</v>
      </c>
      <c r="AK78" s="1">
        <v>40</v>
      </c>
      <c r="AL78">
        <v>14</v>
      </c>
      <c r="AM78">
        <v>15</v>
      </c>
      <c r="AO78" s="1">
        <f t="shared" si="21"/>
        <v>15</v>
      </c>
      <c r="AP78" s="1">
        <v>5</v>
      </c>
      <c r="AQ78">
        <v>5</v>
      </c>
      <c r="AR78" s="1">
        <f t="shared" si="20"/>
        <v>25</v>
      </c>
      <c r="AS78">
        <v>50</v>
      </c>
      <c r="AV78">
        <v>50</v>
      </c>
      <c r="AY78">
        <v>85</v>
      </c>
      <c r="BB78">
        <v>90</v>
      </c>
    </row>
    <row r="79" spans="1:54">
      <c r="A79" t="s">
        <v>153</v>
      </c>
      <c r="B79" t="s">
        <v>154</v>
      </c>
      <c r="C79">
        <v>14</v>
      </c>
      <c r="D79">
        <v>12</v>
      </c>
      <c r="F79" s="1">
        <f t="shared" si="11"/>
        <v>13</v>
      </c>
      <c r="G79">
        <v>4.5</v>
      </c>
      <c r="H79">
        <v>5</v>
      </c>
      <c r="I79" s="1">
        <f t="shared" si="22"/>
        <v>23</v>
      </c>
      <c r="J79">
        <v>14.5</v>
      </c>
      <c r="K79">
        <v>13</v>
      </c>
      <c r="M79" s="1">
        <f t="shared" si="13"/>
        <v>14</v>
      </c>
      <c r="N79">
        <v>5</v>
      </c>
      <c r="O79">
        <v>3.5</v>
      </c>
      <c r="P79" s="1">
        <f t="shared" si="14"/>
        <v>23</v>
      </c>
      <c r="Q79">
        <v>14</v>
      </c>
      <c r="R79">
        <v>15</v>
      </c>
      <c r="T79" s="1">
        <f t="shared" si="18"/>
        <v>15</v>
      </c>
      <c r="U79" s="1">
        <v>5</v>
      </c>
      <c r="V79">
        <v>4</v>
      </c>
      <c r="W79" s="1">
        <f t="shared" si="17"/>
        <v>24</v>
      </c>
      <c r="X79">
        <v>14</v>
      </c>
      <c r="Y79">
        <v>14</v>
      </c>
      <c r="AA79" s="1">
        <f t="shared" si="15"/>
        <v>14</v>
      </c>
      <c r="AB79" s="1">
        <v>4.5</v>
      </c>
      <c r="AC79" s="1">
        <v>4</v>
      </c>
      <c r="AD79" s="1">
        <f t="shared" si="19"/>
        <v>23</v>
      </c>
      <c r="AK79" s="1">
        <v>40</v>
      </c>
      <c r="AL79">
        <v>9</v>
      </c>
      <c r="AM79">
        <v>14.5</v>
      </c>
      <c r="AO79" s="1">
        <f t="shared" si="21"/>
        <v>12</v>
      </c>
      <c r="AP79" s="1">
        <v>5</v>
      </c>
      <c r="AQ79">
        <v>5</v>
      </c>
      <c r="AR79" s="1">
        <f t="shared" si="20"/>
        <v>22</v>
      </c>
      <c r="AS79">
        <v>45</v>
      </c>
      <c r="AV79">
        <v>48</v>
      </c>
      <c r="AY79">
        <v>85</v>
      </c>
      <c r="BB79">
        <v>86</v>
      </c>
    </row>
    <row r="80" spans="1:54">
      <c r="A80" t="s">
        <v>155</v>
      </c>
      <c r="B80" t="s">
        <v>156</v>
      </c>
      <c r="C80">
        <v>15</v>
      </c>
      <c r="D80">
        <v>14.5</v>
      </c>
      <c r="F80" s="1">
        <f t="shared" si="11"/>
        <v>15</v>
      </c>
      <c r="G80">
        <v>5</v>
      </c>
      <c r="H80">
        <v>5</v>
      </c>
      <c r="I80" s="1">
        <f t="shared" si="22"/>
        <v>25</v>
      </c>
      <c r="J80">
        <v>8.5</v>
      </c>
      <c r="K80">
        <v>15</v>
      </c>
      <c r="M80" s="1">
        <f t="shared" si="13"/>
        <v>12</v>
      </c>
      <c r="N80">
        <v>4.5</v>
      </c>
      <c r="O80">
        <v>4</v>
      </c>
      <c r="P80" s="1">
        <f t="shared" si="14"/>
        <v>21</v>
      </c>
      <c r="Q80">
        <v>12.5</v>
      </c>
      <c r="R80">
        <v>15</v>
      </c>
      <c r="T80" s="1">
        <f t="shared" si="18"/>
        <v>14</v>
      </c>
      <c r="U80" s="1">
        <v>5</v>
      </c>
      <c r="V80">
        <v>4</v>
      </c>
      <c r="W80" s="1">
        <f t="shared" si="17"/>
        <v>23</v>
      </c>
      <c r="X80">
        <v>14</v>
      </c>
      <c r="Y80">
        <v>15</v>
      </c>
      <c r="AA80" s="1">
        <f>ROUND((X80+Y80)/2,0)</f>
        <v>15</v>
      </c>
      <c r="AB80" s="1">
        <v>5</v>
      </c>
      <c r="AC80" s="1">
        <v>4.5</v>
      </c>
      <c r="AD80" s="1">
        <f t="shared" si="19"/>
        <v>25</v>
      </c>
      <c r="AK80" s="1">
        <v>40</v>
      </c>
      <c r="AL80">
        <v>10</v>
      </c>
      <c r="AM80">
        <v>15</v>
      </c>
      <c r="AO80" s="1">
        <f t="shared" si="21"/>
        <v>13</v>
      </c>
      <c r="AP80" s="1">
        <v>5</v>
      </c>
      <c r="AQ80">
        <v>5</v>
      </c>
      <c r="AR80" s="1">
        <f t="shared" si="20"/>
        <v>23</v>
      </c>
      <c r="AS80">
        <v>47</v>
      </c>
      <c r="AV80">
        <v>48</v>
      </c>
      <c r="AY80">
        <v>85</v>
      </c>
      <c r="BB80">
        <v>87</v>
      </c>
    </row>
    <row r="81" spans="1:54">
      <c r="A81" t="s">
        <v>157</v>
      </c>
      <c r="B81" t="s">
        <v>158</v>
      </c>
      <c r="C81">
        <v>15</v>
      </c>
      <c r="D81">
        <v>15</v>
      </c>
      <c r="F81" s="1">
        <f t="shared" si="11"/>
        <v>15</v>
      </c>
      <c r="G81">
        <v>5</v>
      </c>
      <c r="H81">
        <v>5</v>
      </c>
      <c r="I81" s="1">
        <f t="shared" si="22"/>
        <v>25</v>
      </c>
      <c r="J81">
        <v>15</v>
      </c>
      <c r="K81">
        <v>15</v>
      </c>
      <c r="M81" s="1">
        <f t="shared" si="13"/>
        <v>15</v>
      </c>
      <c r="N81">
        <v>5</v>
      </c>
      <c r="O81">
        <v>4</v>
      </c>
      <c r="P81" s="1">
        <f t="shared" si="14"/>
        <v>24</v>
      </c>
      <c r="Q81">
        <v>14.5</v>
      </c>
      <c r="R81">
        <v>14</v>
      </c>
      <c r="T81" s="1">
        <f t="shared" si="18"/>
        <v>14</v>
      </c>
      <c r="U81" s="1">
        <v>5</v>
      </c>
      <c r="V81">
        <v>5</v>
      </c>
      <c r="W81" s="1">
        <f t="shared" si="17"/>
        <v>24</v>
      </c>
      <c r="X81">
        <v>14.5</v>
      </c>
      <c r="Y81">
        <v>15</v>
      </c>
      <c r="AA81" s="1">
        <f t="shared" ref="AA81" si="23">ROUND((X81+Y81)/2,0)</f>
        <v>15</v>
      </c>
      <c r="AB81" s="1">
        <v>5</v>
      </c>
      <c r="AC81" s="1">
        <v>4.5</v>
      </c>
      <c r="AD81" s="1">
        <f t="shared" si="19"/>
        <v>25</v>
      </c>
      <c r="AK81" s="1">
        <v>40</v>
      </c>
      <c r="AL81">
        <v>15</v>
      </c>
      <c r="AM81">
        <v>15</v>
      </c>
      <c r="AO81" s="1">
        <f t="shared" si="21"/>
        <v>15</v>
      </c>
      <c r="AP81" s="1">
        <v>5</v>
      </c>
      <c r="AQ81">
        <v>5</v>
      </c>
      <c r="AR81" s="1">
        <f t="shared" si="20"/>
        <v>25</v>
      </c>
      <c r="AS81">
        <v>47</v>
      </c>
      <c r="AV81">
        <v>47</v>
      </c>
      <c r="AY81">
        <v>85</v>
      </c>
      <c r="BB81">
        <v>86</v>
      </c>
    </row>
  </sheetData>
  <pageMargins left="0.7" right="0.7" top="0.75" bottom="0.75" header="0.3" footer="0.3"/>
  <pageSetup paperSize="5" orientation="portrait" r:id="rId1"/>
  <ignoredErrors>
    <ignoredError sqref="AA34" formula="1"/>
  </ignoredErrors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FC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ZOOLOGYDEP</dc:creator>
  <cp:lastModifiedBy>mathsreg</cp:lastModifiedBy>
  <cp:lastPrinted>2017-03-27T07:29:33Z</cp:lastPrinted>
  <dcterms:created xsi:type="dcterms:W3CDTF">2017-01-12T06:06:02Z</dcterms:created>
  <dcterms:modified xsi:type="dcterms:W3CDTF">2017-03-29T21:36:57Z</dcterms:modified>
</cp:coreProperties>
</file>