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 tabRatio="404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6" i="1"/>
  <c r="I7"/>
  <c r="I9"/>
  <c r="I10"/>
  <c r="I11"/>
  <c r="I12"/>
  <c r="I13"/>
  <c r="I14"/>
  <c r="I5"/>
  <c r="W6"/>
  <c r="W7"/>
  <c r="W9"/>
  <c r="W10"/>
  <c r="W11"/>
  <c r="W12"/>
  <c r="W13"/>
  <c r="W14"/>
  <c r="W5"/>
  <c r="F6"/>
  <c r="F7"/>
  <c r="F9"/>
  <c r="F10"/>
  <c r="F11"/>
  <c r="F12"/>
  <c r="F13"/>
  <c r="F14"/>
  <c r="F5"/>
  <c r="P6"/>
  <c r="P7"/>
  <c r="P9"/>
  <c r="P10"/>
  <c r="P11"/>
  <c r="P12"/>
  <c r="P13"/>
  <c r="P14"/>
  <c r="P5"/>
  <c r="AD6"/>
  <c r="AD7"/>
  <c r="AD9"/>
  <c r="AD11"/>
  <c r="AD12"/>
  <c r="AD13"/>
  <c r="AD14"/>
  <c r="AD5"/>
  <c r="AA6"/>
  <c r="AA7"/>
  <c r="AA9"/>
  <c r="AA10"/>
  <c r="AA11"/>
  <c r="AA12"/>
  <c r="AA13"/>
  <c r="AA14"/>
  <c r="AA5"/>
</calcChain>
</file>

<file path=xl/sharedStrings.xml><?xml version="1.0" encoding="utf-8"?>
<sst xmlns="http://schemas.openxmlformats.org/spreadsheetml/2006/main" count="93" uniqueCount="49">
  <si>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</si>
  <si>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</si>
  <si>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</si>
  <si>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</si>
  <si>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</si>
  <si>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2015MAH01</t>
  </si>
  <si>
    <t xml:space="preserve">ANGEL RANI A </t>
  </si>
  <si>
    <t>2015MAH02</t>
  </si>
  <si>
    <t xml:space="preserve">ANITHAPANDI A </t>
  </si>
  <si>
    <t>2015MAH03</t>
  </si>
  <si>
    <t xml:space="preserve">GOWSALYA DEVI R </t>
  </si>
  <si>
    <t>2015MAH04</t>
  </si>
  <si>
    <t xml:space="preserve">JANSI ROSELIN G </t>
  </si>
  <si>
    <t>2015MAH05</t>
  </si>
  <si>
    <t xml:space="preserve">LOURDU JULIET X </t>
  </si>
  <si>
    <t>2015MAH06</t>
  </si>
  <si>
    <t xml:space="preserve">MANIMEGALAI M </t>
  </si>
  <si>
    <t>2015MAH07</t>
  </si>
  <si>
    <t xml:space="preserve">PHEBITHA S </t>
  </si>
  <si>
    <t>2015MAH08</t>
  </si>
  <si>
    <t xml:space="preserve">RAJESWARI G </t>
  </si>
  <si>
    <t>2015MAH09</t>
  </si>
  <si>
    <t xml:space="preserve">SHOBANA A </t>
  </si>
  <si>
    <t>2015MAH10</t>
  </si>
  <si>
    <t xml:space="preserve">THANGAMARI M </t>
  </si>
  <si>
    <t>PG4H12</t>
  </si>
  <si>
    <t>PG4H13</t>
  </si>
  <si>
    <t>PG4H14</t>
  </si>
  <si>
    <t>PG4HE3</t>
  </si>
  <si>
    <t>CONTEMPORARY ISSUES IN INDIA (FROM A.D. 1950 TO 2014 A.D.)</t>
  </si>
  <si>
    <t>INTERNATIONAL RELATIONS (FROM A.D. 1945 TO 2000 A.D.)</t>
  </si>
  <si>
    <t>HISTORY OF THE USA (FROM A.D. 1865 TO 1993 A.D.)</t>
  </si>
  <si>
    <t>HISTORY OF EDUCATION IN INDIA</t>
  </si>
  <si>
    <t>COMPREHENSIVE VIVA</t>
  </si>
  <si>
    <t>T1</t>
  </si>
  <si>
    <t>T2</t>
  </si>
  <si>
    <t>RT</t>
  </si>
  <si>
    <t>TA</t>
  </si>
  <si>
    <t>C1</t>
  </si>
  <si>
    <t>C2</t>
  </si>
  <si>
    <t>TOT(25)</t>
  </si>
  <si>
    <t>TOT(100)</t>
  </si>
  <si>
    <t>AA</t>
  </si>
  <si>
    <t>LT</t>
  </si>
  <si>
    <t>Dr. B.Bala Parameswari</t>
  </si>
  <si>
    <t xml:space="preserve">Dr. S. Maria Packiam </t>
  </si>
  <si>
    <t>PROJECT</t>
  </si>
  <si>
    <t>Lt</t>
  </si>
  <si>
    <t>G.VENNILA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</si>
</sst>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Font="1" applyBorder="1"/>
    <xf numFmtId="0" fontId="0" fillId="0" borderId="0" xfId="0" applyFill="1" applyBorder="1"/>
    <xf numFmtId="0" fontId="0" fillId="0" borderId="1" xfId="0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4"/>
  <sheetViews>
    <sheetView tabSelected="1" workbookViewId="0">
      <pane xSplit="1" topLeftCell="AA1" activePane="topRight" state="frozen"/>
      <selection pane="topRight" activeCell="AL10" sqref="AL10"/>
    </sheetView>
  </sheetViews>
  <sheetFormatPr defaultRowHeight="12.75"/>
  <cols>
    <col min="1" max="1" width="11.14062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6" width="9.140625" style="5"/>
    <col min="37" max="37" width="9.140625" style="17"/>
  </cols>
  <sheetData>
    <row r="1" spans="1:71">
      <c r="A1" s="9"/>
      <c r="B1" s="9" t="s">
        <v>0</v>
      </c>
      <c r="C1" s="12" t="s">
        <v>25</v>
      </c>
      <c r="D1" s="13"/>
      <c r="E1" s="13"/>
      <c r="F1" s="13"/>
      <c r="G1" s="13"/>
      <c r="H1" s="13"/>
      <c r="I1" s="13"/>
      <c r="J1" s="12" t="s">
        <v>26</v>
      </c>
      <c r="K1" s="13"/>
      <c r="L1" s="13"/>
      <c r="M1" s="13"/>
      <c r="N1" s="13"/>
      <c r="O1" s="13"/>
      <c r="P1" s="13"/>
      <c r="Q1" s="12" t="s">
        <v>27</v>
      </c>
      <c r="R1" s="13"/>
      <c r="S1" s="13"/>
      <c r="T1" s="13"/>
      <c r="U1" s="13"/>
      <c r="V1" s="13"/>
      <c r="W1" s="13"/>
      <c r="X1" s="12" t="s">
        <v>28</v>
      </c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4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71">
      <c r="A2" s="6"/>
      <c r="B2" s="6" t="s">
        <v>1</v>
      </c>
      <c r="C2" s="10" t="s">
        <v>29</v>
      </c>
      <c r="D2" s="11"/>
      <c r="E2" s="11"/>
      <c r="F2" s="11"/>
      <c r="G2" s="11"/>
      <c r="H2" s="11"/>
      <c r="I2" s="11"/>
      <c r="J2" s="10" t="s">
        <v>30</v>
      </c>
      <c r="K2" s="11"/>
      <c r="L2" s="11"/>
      <c r="M2" s="11"/>
      <c r="N2" s="11"/>
      <c r="O2" s="11"/>
      <c r="P2" s="11"/>
      <c r="Q2" s="10" t="s">
        <v>31</v>
      </c>
      <c r="R2" s="11"/>
      <c r="S2" s="11"/>
      <c r="T2" s="11"/>
      <c r="U2" s="11"/>
      <c r="V2" s="11"/>
      <c r="W2" s="11"/>
      <c r="X2" s="10" t="s">
        <v>32</v>
      </c>
      <c r="Y2" s="11"/>
      <c r="Z2" s="11"/>
      <c r="AA2" s="11"/>
      <c r="AB2" s="11"/>
      <c r="AC2" s="11"/>
      <c r="AD2" s="11"/>
      <c r="AE2" s="10" t="s">
        <v>33</v>
      </c>
      <c r="AF2" s="11"/>
      <c r="AG2" s="11"/>
      <c r="AH2" s="11"/>
      <c r="AI2" s="11"/>
      <c r="AJ2" s="11"/>
      <c r="AK2" s="15"/>
      <c r="AL2" s="1" t="s">
        <v>46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</row>
    <row r="3" spans="1:71">
      <c r="A3" s="6"/>
      <c r="B3" s="6" t="s">
        <v>2</v>
      </c>
      <c r="C3" s="10" t="s">
        <v>48</v>
      </c>
      <c r="D3" s="11"/>
      <c r="E3" s="11"/>
      <c r="F3" s="11"/>
      <c r="G3" s="11"/>
      <c r="H3" s="11"/>
      <c r="I3" s="11"/>
      <c r="J3" s="10"/>
      <c r="K3" s="11"/>
      <c r="L3" s="11"/>
      <c r="M3" s="11"/>
      <c r="N3" s="11"/>
      <c r="O3" s="11"/>
      <c r="P3" s="11"/>
      <c r="Q3" s="10" t="s">
        <v>44</v>
      </c>
      <c r="R3" s="11"/>
      <c r="S3" s="11"/>
      <c r="T3" s="11"/>
      <c r="U3" s="11"/>
      <c r="V3" s="11"/>
      <c r="W3" s="11"/>
      <c r="X3" s="10" t="s">
        <v>45</v>
      </c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5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</row>
    <row r="4" spans="1:71" s="3" customFormat="1">
      <c r="A4" s="7" t="s">
        <v>3</v>
      </c>
      <c r="B4" s="7" t="s">
        <v>4</v>
      </c>
      <c r="C4" s="7" t="s">
        <v>34</v>
      </c>
      <c r="D4" s="4" t="s">
        <v>35</v>
      </c>
      <c r="E4" s="4" t="s">
        <v>36</v>
      </c>
      <c r="F4" s="4" t="s">
        <v>37</v>
      </c>
      <c r="G4" s="4" t="s">
        <v>38</v>
      </c>
      <c r="H4" s="4" t="s">
        <v>39</v>
      </c>
      <c r="I4" s="4" t="s">
        <v>40</v>
      </c>
      <c r="J4" s="7" t="s">
        <v>34</v>
      </c>
      <c r="K4" s="4" t="s">
        <v>35</v>
      </c>
      <c r="L4" s="4" t="s">
        <v>36</v>
      </c>
      <c r="M4" s="4" t="s">
        <v>37</v>
      </c>
      <c r="N4" s="4" t="s">
        <v>38</v>
      </c>
      <c r="O4" s="4" t="s">
        <v>39</v>
      </c>
      <c r="P4" s="4" t="s">
        <v>40</v>
      </c>
      <c r="Q4" s="7" t="s">
        <v>34</v>
      </c>
      <c r="R4" s="4" t="s">
        <v>35</v>
      </c>
      <c r="S4" s="4" t="s">
        <v>36</v>
      </c>
      <c r="T4" s="4" t="s">
        <v>37</v>
      </c>
      <c r="U4" s="4" t="s">
        <v>38</v>
      </c>
      <c r="V4" s="4" t="s">
        <v>39</v>
      </c>
      <c r="W4" s="4" t="s">
        <v>40</v>
      </c>
      <c r="X4" s="7" t="s">
        <v>34</v>
      </c>
      <c r="Y4" s="4" t="s">
        <v>35</v>
      </c>
      <c r="Z4" s="4" t="s">
        <v>36</v>
      </c>
      <c r="AA4" s="4" t="s">
        <v>37</v>
      </c>
      <c r="AB4" s="4" t="s">
        <v>38</v>
      </c>
      <c r="AC4" s="4" t="s">
        <v>39</v>
      </c>
      <c r="AD4" s="4" t="s">
        <v>40</v>
      </c>
      <c r="AE4" s="7" t="s">
        <v>41</v>
      </c>
      <c r="AF4" s="4"/>
      <c r="AG4" s="4"/>
      <c r="AH4" s="4"/>
      <c r="AI4" s="4"/>
      <c r="AJ4" s="4"/>
      <c r="AK4" s="16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</row>
    <row r="5" spans="1:71">
      <c r="A5" s="8" t="s">
        <v>5</v>
      </c>
      <c r="B5" s="8" t="s">
        <v>6</v>
      </c>
      <c r="C5" s="10">
        <v>14</v>
      </c>
      <c r="D5" s="11">
        <v>14</v>
      </c>
      <c r="E5" s="11"/>
      <c r="F5" s="11">
        <f>ROUND((C5+D5)/2,0)</f>
        <v>14</v>
      </c>
      <c r="G5" s="11">
        <v>4.5</v>
      </c>
      <c r="H5" s="11">
        <v>4.5</v>
      </c>
      <c r="I5" s="11">
        <f>ROUND((F5+G5+H5),0)</f>
        <v>23</v>
      </c>
      <c r="J5" s="21">
        <v>13.5</v>
      </c>
      <c r="K5" s="11">
        <v>13.5</v>
      </c>
      <c r="L5" s="11"/>
      <c r="M5" s="11">
        <v>14</v>
      </c>
      <c r="N5" s="11">
        <v>4</v>
      </c>
      <c r="O5" s="11">
        <v>4.5</v>
      </c>
      <c r="P5" s="11">
        <f>ROUND((M5+N5+O5),0)</f>
        <v>23</v>
      </c>
      <c r="Q5" s="10">
        <v>12.5</v>
      </c>
      <c r="R5" s="11">
        <v>14</v>
      </c>
      <c r="S5" s="11"/>
      <c r="T5" s="11">
        <v>13</v>
      </c>
      <c r="U5" s="11">
        <v>4.5</v>
      </c>
      <c r="V5" s="11">
        <v>4.5</v>
      </c>
      <c r="W5" s="11">
        <f>ROUND((T5+U5+V5),0)</f>
        <v>22</v>
      </c>
      <c r="X5" s="10">
        <v>10.5</v>
      </c>
      <c r="Y5" s="11">
        <v>12.5</v>
      </c>
      <c r="Z5" s="11"/>
      <c r="AA5" s="11">
        <f>ROUND((X5+Y5)/2,0)</f>
        <v>12</v>
      </c>
      <c r="AB5" s="11">
        <v>4.5</v>
      </c>
      <c r="AC5" s="11">
        <v>4.5</v>
      </c>
      <c r="AD5" s="11">
        <f>ROUND((AA5+AB5+AC5),0)</f>
        <v>21</v>
      </c>
      <c r="AE5" s="10">
        <v>95</v>
      </c>
      <c r="AF5" s="11"/>
      <c r="AG5" s="11"/>
      <c r="AH5" s="11"/>
      <c r="AI5" s="11"/>
      <c r="AJ5" s="11"/>
      <c r="AK5" s="15"/>
      <c r="AL5" s="24">
        <v>90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>
      <c r="A6" s="8" t="s">
        <v>7</v>
      </c>
      <c r="B6" s="8" t="s">
        <v>8</v>
      </c>
      <c r="C6" s="8">
        <v>14</v>
      </c>
      <c r="D6" s="5">
        <v>14</v>
      </c>
      <c r="F6" s="11">
        <f t="shared" ref="F6:F14" si="0">ROUND((C6+D6)/2,0)</f>
        <v>14</v>
      </c>
      <c r="G6" s="5">
        <v>4.5</v>
      </c>
      <c r="H6" s="22">
        <v>4.5</v>
      </c>
      <c r="I6" s="11">
        <f t="shared" ref="I6:I14" si="1">ROUND((F6+G6+H6),0)</f>
        <v>23</v>
      </c>
      <c r="J6" s="8">
        <v>13.5</v>
      </c>
      <c r="K6" s="5">
        <v>13.5</v>
      </c>
      <c r="L6" s="11"/>
      <c r="M6" s="5">
        <v>14</v>
      </c>
      <c r="N6" s="5">
        <v>4</v>
      </c>
      <c r="O6" s="22">
        <v>4.5</v>
      </c>
      <c r="P6" s="11">
        <f t="shared" ref="P6:P14" si="2">ROUND((M6+N6+O6),0)</f>
        <v>23</v>
      </c>
      <c r="Q6" s="8">
        <v>13.5</v>
      </c>
      <c r="R6" s="5">
        <v>14</v>
      </c>
      <c r="T6" s="22">
        <v>14</v>
      </c>
      <c r="U6" s="5">
        <v>4.5</v>
      </c>
      <c r="V6" s="22">
        <v>4.5</v>
      </c>
      <c r="W6" s="11">
        <f t="shared" ref="W6:W14" si="3">ROUND((T6+U6+V6),0)</f>
        <v>23</v>
      </c>
      <c r="X6" s="8">
        <v>12</v>
      </c>
      <c r="Y6" s="5">
        <v>13</v>
      </c>
      <c r="AA6" s="11">
        <f t="shared" ref="AA6:AA14" si="4">ROUND((X6+Y6)/2,0)</f>
        <v>13</v>
      </c>
      <c r="AB6" s="5">
        <v>4.5</v>
      </c>
      <c r="AC6" s="22">
        <v>4.5</v>
      </c>
      <c r="AD6" s="11">
        <f t="shared" ref="AD6:AD14" si="5">ROUND((AA6+AB6+AC6),0)</f>
        <v>22</v>
      </c>
      <c r="AE6" s="8">
        <v>97</v>
      </c>
      <c r="AL6">
        <v>85</v>
      </c>
    </row>
    <row r="7" spans="1:71">
      <c r="A7" s="8" t="s">
        <v>9</v>
      </c>
      <c r="B7" s="8" t="s">
        <v>10</v>
      </c>
      <c r="C7" s="8">
        <v>8.5</v>
      </c>
      <c r="D7" s="5">
        <v>14</v>
      </c>
      <c r="F7" s="11">
        <f t="shared" si="0"/>
        <v>11</v>
      </c>
      <c r="G7" s="5">
        <v>4.5</v>
      </c>
      <c r="H7" s="22">
        <v>3</v>
      </c>
      <c r="I7" s="11">
        <f t="shared" si="1"/>
        <v>19</v>
      </c>
      <c r="J7" s="8">
        <v>10</v>
      </c>
      <c r="K7" s="5">
        <v>10.5</v>
      </c>
      <c r="L7" s="11"/>
      <c r="M7" s="5">
        <v>10.5</v>
      </c>
      <c r="N7" s="5">
        <v>4.5</v>
      </c>
      <c r="O7" s="22">
        <v>4.5</v>
      </c>
      <c r="P7" s="11">
        <f t="shared" si="2"/>
        <v>20</v>
      </c>
      <c r="Q7" s="8">
        <v>9.5</v>
      </c>
      <c r="R7" s="5">
        <v>12</v>
      </c>
      <c r="T7" s="22">
        <v>11</v>
      </c>
      <c r="U7" s="5">
        <v>4.5</v>
      </c>
      <c r="V7" s="22">
        <v>4</v>
      </c>
      <c r="W7" s="11">
        <f t="shared" si="3"/>
        <v>20</v>
      </c>
      <c r="X7" s="8">
        <v>10</v>
      </c>
      <c r="Y7" s="5">
        <v>10</v>
      </c>
      <c r="AA7" s="11">
        <f t="shared" si="4"/>
        <v>10</v>
      </c>
      <c r="AB7" s="5">
        <v>4.5</v>
      </c>
      <c r="AC7" s="22">
        <v>4.5</v>
      </c>
      <c r="AD7" s="11">
        <f t="shared" si="5"/>
        <v>19</v>
      </c>
      <c r="AE7" s="8">
        <v>91</v>
      </c>
      <c r="AL7">
        <v>60</v>
      </c>
    </row>
    <row r="8" spans="1:71">
      <c r="A8" s="8" t="s">
        <v>11</v>
      </c>
      <c r="B8" s="8" t="s">
        <v>12</v>
      </c>
      <c r="C8" s="8" t="s">
        <v>42</v>
      </c>
      <c r="D8" s="23" t="s">
        <v>42</v>
      </c>
      <c r="F8" s="11" t="s">
        <v>42</v>
      </c>
      <c r="G8" s="22" t="s">
        <v>42</v>
      </c>
      <c r="H8" s="22" t="s">
        <v>42</v>
      </c>
      <c r="I8" s="11" t="s">
        <v>42</v>
      </c>
      <c r="J8" s="8" t="s">
        <v>42</v>
      </c>
      <c r="K8" s="5" t="s">
        <v>42</v>
      </c>
      <c r="L8" s="11"/>
      <c r="M8" s="5" t="s">
        <v>42</v>
      </c>
      <c r="N8" s="5" t="s">
        <v>42</v>
      </c>
      <c r="O8" s="22" t="s">
        <v>42</v>
      </c>
      <c r="P8" s="11" t="s">
        <v>42</v>
      </c>
      <c r="Q8" s="8" t="s">
        <v>43</v>
      </c>
      <c r="R8" s="5" t="s">
        <v>43</v>
      </c>
      <c r="T8" s="22" t="s">
        <v>43</v>
      </c>
      <c r="U8" s="5" t="s">
        <v>43</v>
      </c>
      <c r="V8" s="22" t="s">
        <v>43</v>
      </c>
      <c r="W8" s="11" t="s">
        <v>43</v>
      </c>
      <c r="X8" s="8" t="s">
        <v>43</v>
      </c>
      <c r="Y8" s="5" t="s">
        <v>43</v>
      </c>
      <c r="AA8" s="11" t="s">
        <v>43</v>
      </c>
      <c r="AB8" s="5" t="s">
        <v>43</v>
      </c>
      <c r="AC8" s="22" t="s">
        <v>43</v>
      </c>
      <c r="AD8" s="11" t="s">
        <v>43</v>
      </c>
      <c r="AE8" s="8" t="s">
        <v>43</v>
      </c>
      <c r="AL8" t="s">
        <v>47</v>
      </c>
    </row>
    <row r="9" spans="1:71">
      <c r="A9" s="8" t="s">
        <v>13</v>
      </c>
      <c r="B9" s="8" t="s">
        <v>14</v>
      </c>
      <c r="C9" s="8">
        <v>7.5</v>
      </c>
      <c r="D9" s="22">
        <v>12.5</v>
      </c>
      <c r="F9" s="11">
        <f t="shared" si="0"/>
        <v>10</v>
      </c>
      <c r="G9" s="22">
        <v>4.5</v>
      </c>
      <c r="H9" s="22">
        <v>3</v>
      </c>
      <c r="I9" s="11">
        <f t="shared" si="1"/>
        <v>18</v>
      </c>
      <c r="J9" s="8">
        <v>9</v>
      </c>
      <c r="K9" s="22">
        <v>8</v>
      </c>
      <c r="L9" s="11"/>
      <c r="M9" s="22">
        <v>9</v>
      </c>
      <c r="N9" s="22">
        <v>4.5</v>
      </c>
      <c r="O9" s="22">
        <v>4</v>
      </c>
      <c r="P9" s="11">
        <f t="shared" si="2"/>
        <v>18</v>
      </c>
      <c r="Q9" s="8">
        <v>9</v>
      </c>
      <c r="R9" s="22">
        <v>10</v>
      </c>
      <c r="T9" s="22">
        <v>10</v>
      </c>
      <c r="U9" s="22">
        <v>4.5</v>
      </c>
      <c r="V9" s="22">
        <v>4</v>
      </c>
      <c r="W9" s="11">
        <f t="shared" si="3"/>
        <v>19</v>
      </c>
      <c r="X9" s="8">
        <v>6.5</v>
      </c>
      <c r="Y9" s="22">
        <v>7.5</v>
      </c>
      <c r="AA9" s="11">
        <f t="shared" si="4"/>
        <v>7</v>
      </c>
      <c r="AB9" s="22">
        <v>4.5</v>
      </c>
      <c r="AC9" s="22">
        <v>4.5</v>
      </c>
      <c r="AD9" s="11">
        <f t="shared" si="5"/>
        <v>16</v>
      </c>
      <c r="AE9" s="8">
        <v>83</v>
      </c>
      <c r="AL9">
        <v>70</v>
      </c>
    </row>
    <row r="10" spans="1:71">
      <c r="A10" s="8" t="s">
        <v>15</v>
      </c>
      <c r="B10" s="8" t="s">
        <v>16</v>
      </c>
      <c r="C10" s="8">
        <v>8</v>
      </c>
      <c r="D10" s="22">
        <v>10</v>
      </c>
      <c r="F10" s="11">
        <f t="shared" si="0"/>
        <v>9</v>
      </c>
      <c r="G10" s="22">
        <v>4.5</v>
      </c>
      <c r="H10" s="22">
        <v>3</v>
      </c>
      <c r="I10" s="11">
        <f t="shared" si="1"/>
        <v>17</v>
      </c>
      <c r="J10" s="8">
        <v>8</v>
      </c>
      <c r="K10" s="22">
        <v>8</v>
      </c>
      <c r="L10" s="11"/>
      <c r="M10" s="22">
        <v>8</v>
      </c>
      <c r="N10" s="22">
        <v>4.5</v>
      </c>
      <c r="O10" s="22">
        <v>4</v>
      </c>
      <c r="P10" s="11">
        <f t="shared" si="2"/>
        <v>17</v>
      </c>
      <c r="Q10" s="8">
        <v>8</v>
      </c>
      <c r="R10" s="22">
        <v>9</v>
      </c>
      <c r="T10" s="22">
        <v>9</v>
      </c>
      <c r="U10" s="22">
        <v>4.5</v>
      </c>
      <c r="V10" s="22">
        <v>4</v>
      </c>
      <c r="W10" s="11">
        <f t="shared" si="3"/>
        <v>18</v>
      </c>
      <c r="X10" s="8">
        <v>4</v>
      </c>
      <c r="Y10" s="22">
        <v>5</v>
      </c>
      <c r="AA10" s="11">
        <f t="shared" si="4"/>
        <v>5</v>
      </c>
      <c r="AB10" s="22">
        <v>5</v>
      </c>
      <c r="AC10" s="22">
        <v>5</v>
      </c>
      <c r="AD10" s="11">
        <v>15</v>
      </c>
      <c r="AE10" s="8">
        <v>91</v>
      </c>
      <c r="AL10">
        <v>80</v>
      </c>
    </row>
    <row r="11" spans="1:71">
      <c r="A11" s="8" t="s">
        <v>17</v>
      </c>
      <c r="B11" s="8" t="s">
        <v>18</v>
      </c>
      <c r="C11" s="8">
        <v>12.5</v>
      </c>
      <c r="D11" s="22">
        <v>13</v>
      </c>
      <c r="F11" s="11">
        <f t="shared" si="0"/>
        <v>13</v>
      </c>
      <c r="G11" s="22">
        <v>4.5</v>
      </c>
      <c r="H11" s="22">
        <v>3</v>
      </c>
      <c r="I11" s="11">
        <f t="shared" si="1"/>
        <v>21</v>
      </c>
      <c r="J11" s="8">
        <v>11</v>
      </c>
      <c r="K11" s="22">
        <v>12</v>
      </c>
      <c r="L11" s="11"/>
      <c r="M11" s="22">
        <v>12</v>
      </c>
      <c r="N11" s="22">
        <v>4.5</v>
      </c>
      <c r="O11" s="22">
        <v>4.5</v>
      </c>
      <c r="P11" s="11">
        <f t="shared" si="2"/>
        <v>21</v>
      </c>
      <c r="Q11" s="8">
        <v>11</v>
      </c>
      <c r="R11" s="22">
        <v>13</v>
      </c>
      <c r="T11" s="22">
        <v>12</v>
      </c>
      <c r="U11" s="22">
        <v>4.5</v>
      </c>
      <c r="V11" s="22">
        <v>4</v>
      </c>
      <c r="W11" s="11">
        <f t="shared" si="3"/>
        <v>21</v>
      </c>
      <c r="X11" s="8">
        <v>11</v>
      </c>
      <c r="Y11" s="22">
        <v>10.5</v>
      </c>
      <c r="AA11" s="11">
        <f t="shared" si="4"/>
        <v>11</v>
      </c>
      <c r="AB11" s="22">
        <v>4.5</v>
      </c>
      <c r="AC11" s="22">
        <v>4.5</v>
      </c>
      <c r="AD11" s="11">
        <f t="shared" si="5"/>
        <v>20</v>
      </c>
      <c r="AE11" s="8">
        <v>95</v>
      </c>
      <c r="AL11">
        <v>85</v>
      </c>
    </row>
    <row r="12" spans="1:71">
      <c r="A12" s="8" t="s">
        <v>19</v>
      </c>
      <c r="B12" s="8" t="s">
        <v>20</v>
      </c>
      <c r="C12" s="8">
        <v>14</v>
      </c>
      <c r="D12" s="22">
        <v>14</v>
      </c>
      <c r="F12" s="11">
        <f t="shared" si="0"/>
        <v>14</v>
      </c>
      <c r="G12" s="22">
        <v>4.5</v>
      </c>
      <c r="H12" s="22">
        <v>4.5</v>
      </c>
      <c r="I12" s="11">
        <f t="shared" si="1"/>
        <v>23</v>
      </c>
      <c r="J12" s="8">
        <v>13.5</v>
      </c>
      <c r="K12" s="22">
        <v>13.5</v>
      </c>
      <c r="L12" s="11"/>
      <c r="M12" s="22">
        <v>14</v>
      </c>
      <c r="N12" s="22">
        <v>4.5</v>
      </c>
      <c r="O12" s="22">
        <v>4.5</v>
      </c>
      <c r="P12" s="11">
        <f t="shared" si="2"/>
        <v>23</v>
      </c>
      <c r="Q12" s="8">
        <v>13</v>
      </c>
      <c r="R12" s="22">
        <v>14</v>
      </c>
      <c r="T12" s="22">
        <v>14</v>
      </c>
      <c r="U12" s="22">
        <v>4.5</v>
      </c>
      <c r="V12" s="22">
        <v>4.5</v>
      </c>
      <c r="W12" s="11">
        <f t="shared" si="3"/>
        <v>23</v>
      </c>
      <c r="X12" s="8">
        <v>12.5</v>
      </c>
      <c r="Y12" s="22">
        <v>13</v>
      </c>
      <c r="AA12" s="11">
        <f t="shared" si="4"/>
        <v>13</v>
      </c>
      <c r="AB12" s="22">
        <v>4.5</v>
      </c>
      <c r="AC12" s="22">
        <v>4.5</v>
      </c>
      <c r="AD12" s="11">
        <f t="shared" si="5"/>
        <v>22</v>
      </c>
      <c r="AE12" s="8">
        <v>95</v>
      </c>
      <c r="AL12">
        <v>80</v>
      </c>
    </row>
    <row r="13" spans="1:71">
      <c r="A13" s="8" t="s">
        <v>21</v>
      </c>
      <c r="B13" s="8" t="s">
        <v>22</v>
      </c>
      <c r="C13" s="8">
        <v>13.5</v>
      </c>
      <c r="D13" s="22">
        <v>13.5</v>
      </c>
      <c r="F13" s="11">
        <f t="shared" si="0"/>
        <v>14</v>
      </c>
      <c r="G13" s="22">
        <v>4.5</v>
      </c>
      <c r="H13" s="22">
        <v>3</v>
      </c>
      <c r="I13" s="11">
        <f t="shared" si="1"/>
        <v>22</v>
      </c>
      <c r="J13" s="8">
        <v>11</v>
      </c>
      <c r="K13" s="22">
        <v>10.5</v>
      </c>
      <c r="L13" s="11"/>
      <c r="M13" s="22">
        <v>11</v>
      </c>
      <c r="N13" s="22">
        <v>4.5</v>
      </c>
      <c r="O13" s="22">
        <v>4.5</v>
      </c>
      <c r="P13" s="11">
        <f t="shared" si="2"/>
        <v>20</v>
      </c>
      <c r="Q13" s="8">
        <v>11</v>
      </c>
      <c r="R13" s="22">
        <v>11</v>
      </c>
      <c r="T13" s="22">
        <v>11</v>
      </c>
      <c r="U13" s="22">
        <v>4.5</v>
      </c>
      <c r="V13" s="22">
        <v>4</v>
      </c>
      <c r="W13" s="11">
        <f t="shared" si="3"/>
        <v>20</v>
      </c>
      <c r="X13" s="8">
        <v>12</v>
      </c>
      <c r="Y13" s="22">
        <v>8</v>
      </c>
      <c r="AA13" s="11">
        <f t="shared" si="4"/>
        <v>10</v>
      </c>
      <c r="AB13" s="22">
        <v>4.5</v>
      </c>
      <c r="AC13" s="22">
        <v>4.5</v>
      </c>
      <c r="AD13" s="11">
        <f t="shared" si="5"/>
        <v>19</v>
      </c>
      <c r="AE13" s="8">
        <v>95</v>
      </c>
      <c r="AL13">
        <v>80</v>
      </c>
    </row>
    <row r="14" spans="1:71" s="19" customFormat="1" ht="13.5" thickBot="1">
      <c r="A14" s="18" t="s">
        <v>23</v>
      </c>
      <c r="B14" s="18" t="s">
        <v>24</v>
      </c>
      <c r="C14" s="18">
        <v>14</v>
      </c>
      <c r="D14" s="19">
        <v>14</v>
      </c>
      <c r="F14" s="11">
        <f t="shared" si="0"/>
        <v>14</v>
      </c>
      <c r="G14" s="19">
        <v>4.5</v>
      </c>
      <c r="H14" s="19">
        <v>4.5</v>
      </c>
      <c r="I14" s="11">
        <f t="shared" si="1"/>
        <v>23</v>
      </c>
      <c r="J14" s="18">
        <v>13</v>
      </c>
      <c r="K14" s="19">
        <v>13</v>
      </c>
      <c r="L14" s="11"/>
      <c r="M14" s="19">
        <v>13</v>
      </c>
      <c r="N14" s="19">
        <v>4.5</v>
      </c>
      <c r="O14" s="19">
        <v>4.5</v>
      </c>
      <c r="P14" s="11">
        <f t="shared" si="2"/>
        <v>22</v>
      </c>
      <c r="Q14" s="18">
        <v>11.5</v>
      </c>
      <c r="R14" s="19">
        <v>13</v>
      </c>
      <c r="T14" s="19">
        <v>12</v>
      </c>
      <c r="U14" s="19">
        <v>4.5</v>
      </c>
      <c r="V14" s="19">
        <v>4.5</v>
      </c>
      <c r="W14" s="11">
        <f t="shared" si="3"/>
        <v>21</v>
      </c>
      <c r="X14" s="18">
        <v>12.5</v>
      </c>
      <c r="Y14" s="19">
        <v>11</v>
      </c>
      <c r="AA14" s="11">
        <f t="shared" si="4"/>
        <v>12</v>
      </c>
      <c r="AB14" s="19">
        <v>4.5</v>
      </c>
      <c r="AC14" s="19">
        <v>4.5</v>
      </c>
      <c r="AD14" s="11">
        <f t="shared" si="5"/>
        <v>21</v>
      </c>
      <c r="AE14" s="18">
        <v>97</v>
      </c>
      <c r="AK14" s="20"/>
      <c r="AL14" s="19">
        <v>83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F25" sqref="F25"/>
    </sheetView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DESKTOP</cp:lastModifiedBy>
  <dcterms:created xsi:type="dcterms:W3CDTF">2017-01-12T04:22:11Z</dcterms:created>
  <dcterms:modified xsi:type="dcterms:W3CDTF">2017-03-30T10:01:39Z</dcterms:modified>
</cp:coreProperties>
</file>