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480" windowHeight="104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A5" i="1"/>
  <c r="AA6"/>
  <c r="W55"/>
  <c r="W56"/>
  <c r="W57"/>
  <c r="W58"/>
  <c r="W59"/>
  <c r="W49"/>
  <c r="W50"/>
  <c r="W51"/>
  <c r="W52"/>
  <c r="W53"/>
  <c r="W54"/>
  <c r="W45"/>
  <c r="W46"/>
  <c r="W47"/>
  <c r="W48"/>
  <c r="W38"/>
  <c r="W39"/>
  <c r="W40"/>
  <c r="W41"/>
  <c r="W42"/>
  <c r="W43"/>
  <c r="W44"/>
  <c r="W31"/>
  <c r="W32"/>
  <c r="W33"/>
  <c r="W34"/>
  <c r="W35"/>
  <c r="W36"/>
  <c r="W37"/>
  <c r="W23"/>
  <c r="W24"/>
  <c r="W25"/>
  <c r="W26"/>
  <c r="W27"/>
  <c r="W28"/>
  <c r="W29"/>
  <c r="W30"/>
  <c r="W6"/>
  <c r="W7"/>
  <c r="W8"/>
  <c r="W9"/>
  <c r="W11"/>
  <c r="W12"/>
  <c r="W13"/>
  <c r="W14"/>
  <c r="W15"/>
  <c r="W16"/>
  <c r="W17"/>
  <c r="W18"/>
  <c r="W19"/>
  <c r="W20"/>
  <c r="W21"/>
  <c r="W22"/>
  <c r="W5"/>
  <c r="F13"/>
  <c r="I13" s="1"/>
  <c r="F28"/>
  <c r="F23"/>
  <c r="I23" s="1"/>
  <c r="I53"/>
  <c r="I54"/>
  <c r="I55"/>
  <c r="I56"/>
  <c r="I57"/>
  <c r="I58"/>
  <c r="I59"/>
  <c r="I38"/>
  <c r="I39"/>
  <c r="I40"/>
  <c r="I41"/>
  <c r="I42"/>
  <c r="I43"/>
  <c r="I44"/>
  <c r="I45"/>
  <c r="I46"/>
  <c r="I47"/>
  <c r="I48"/>
  <c r="I49"/>
  <c r="I50"/>
  <c r="I51"/>
  <c r="I52"/>
  <c r="I24"/>
  <c r="I25"/>
  <c r="I26"/>
  <c r="I27"/>
  <c r="I29"/>
  <c r="I30"/>
  <c r="I31"/>
  <c r="I32"/>
  <c r="I33"/>
  <c r="I34"/>
  <c r="I35"/>
  <c r="I36"/>
  <c r="I37"/>
  <c r="I6"/>
  <c r="I7"/>
  <c r="I8"/>
  <c r="I9"/>
  <c r="I10"/>
  <c r="I11"/>
  <c r="I12"/>
  <c r="I14"/>
  <c r="I15"/>
  <c r="I16"/>
  <c r="I17"/>
  <c r="I18"/>
  <c r="I19"/>
  <c r="I20"/>
  <c r="I21"/>
  <c r="I22"/>
  <c r="I5"/>
  <c r="F58"/>
  <c r="F59"/>
  <c r="F52"/>
  <c r="F53"/>
  <c r="F54"/>
  <c r="F55"/>
  <c r="F56"/>
  <c r="F57"/>
  <c r="F41"/>
  <c r="F42"/>
  <c r="F43"/>
  <c r="F44"/>
  <c r="F45"/>
  <c r="F46"/>
  <c r="F47"/>
  <c r="F48"/>
  <c r="F49"/>
  <c r="F50"/>
  <c r="F51"/>
  <c r="F25"/>
  <c r="F26"/>
  <c r="F27"/>
  <c r="I28"/>
  <c r="F29"/>
  <c r="F30"/>
  <c r="F31"/>
  <c r="F32"/>
  <c r="F33"/>
  <c r="F34"/>
  <c r="F35"/>
  <c r="F36"/>
  <c r="F37"/>
  <c r="F38"/>
  <c r="F39"/>
  <c r="F40"/>
  <c r="F5"/>
  <c r="F6"/>
  <c r="F7"/>
  <c r="F8"/>
  <c r="F9"/>
  <c r="F11"/>
  <c r="F12"/>
  <c r="F14"/>
  <c r="F15"/>
  <c r="F16"/>
  <c r="F17"/>
  <c r="F18"/>
  <c r="F19"/>
  <c r="F20"/>
  <c r="F21"/>
  <c r="F22"/>
  <c r="F24"/>
  <c r="AD6"/>
  <c r="AD7"/>
  <c r="AD8"/>
  <c r="AD9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5"/>
  <c r="AA44"/>
  <c r="AA30"/>
  <c r="AA31"/>
  <c r="AA32"/>
  <c r="AA33"/>
  <c r="AA34"/>
  <c r="AA35"/>
  <c r="AA36"/>
  <c r="AA37"/>
  <c r="AA38"/>
  <c r="AA39"/>
  <c r="AA40"/>
  <c r="AA41"/>
  <c r="AA42"/>
  <c r="AA43"/>
  <c r="AA45"/>
  <c r="AA46"/>
  <c r="AA47"/>
  <c r="AA48"/>
  <c r="AA49"/>
  <c r="AA50"/>
  <c r="AA51"/>
  <c r="AA52"/>
  <c r="AA53"/>
  <c r="AA54"/>
  <c r="AA55"/>
  <c r="AA56"/>
  <c r="AA57"/>
  <c r="AA58"/>
  <c r="AA59"/>
  <c r="AA29"/>
  <c r="AA28"/>
  <c r="AA22"/>
  <c r="AA12"/>
  <c r="AA7"/>
  <c r="AA8"/>
  <c r="AA9"/>
  <c r="AA11"/>
  <c r="AA14"/>
  <c r="AA15"/>
  <c r="AA16"/>
  <c r="AA17"/>
  <c r="AA18"/>
  <c r="AA19"/>
  <c r="AA20"/>
  <c r="AA21"/>
  <c r="AA23"/>
  <c r="AA24"/>
  <c r="AA25"/>
  <c r="AA26"/>
  <c r="AA27"/>
  <c r="P6"/>
  <c r="P7"/>
  <c r="P8"/>
  <c r="P9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5"/>
  <c r="C3" i="2"/>
  <c r="C4"/>
  <c r="C5"/>
  <c r="C7"/>
  <c r="C8"/>
  <c r="C9"/>
  <c r="C11"/>
  <c r="C12"/>
  <c r="C13"/>
  <c r="C15"/>
  <c r="C16"/>
  <c r="C17"/>
  <c r="C19"/>
  <c r="C21"/>
  <c r="C22"/>
  <c r="C23"/>
  <c r="C24"/>
  <c r="C25"/>
  <c r="C28"/>
  <c r="C30"/>
  <c r="C31"/>
  <c r="C32"/>
  <c r="C33"/>
  <c r="C34"/>
  <c r="C35"/>
  <c r="C36"/>
  <c r="C37"/>
  <c r="C39"/>
  <c r="C40"/>
  <c r="C41"/>
  <c r="C42"/>
  <c r="C43"/>
  <c r="C44"/>
  <c r="C45"/>
  <c r="C46"/>
  <c r="C48"/>
  <c r="C49"/>
  <c r="C51"/>
  <c r="C52"/>
  <c r="C53"/>
  <c r="C54"/>
  <c r="M6" i="1"/>
  <c r="M7"/>
  <c r="M8"/>
  <c r="M9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5"/>
</calcChain>
</file>

<file path=xl/sharedStrings.xml><?xml version="1.0" encoding="utf-8"?>
<sst xmlns="http://schemas.openxmlformats.org/spreadsheetml/2006/main" count="183" uniqueCount="137">
  <si>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</si>
  <si>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</si>
  <si>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</si>
  <si>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</si>
  <si>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</si>
  <si>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2015B001</t>
  </si>
  <si>
    <t xml:space="preserve">ABINAYASANGEETHA V </t>
  </si>
  <si>
    <t>2015B002</t>
  </si>
  <si>
    <t>AISHVARYA SHREE V G</t>
  </si>
  <si>
    <t>2015B003</t>
  </si>
  <si>
    <t xml:space="preserve">AKSHAYA S K </t>
  </si>
  <si>
    <t>2015B004</t>
  </si>
  <si>
    <t xml:space="preserve">ALAMELU S </t>
  </si>
  <si>
    <t>2015B005</t>
  </si>
  <si>
    <t xml:space="preserve">ANU BHARATHI M </t>
  </si>
  <si>
    <t>2015B006</t>
  </si>
  <si>
    <t xml:space="preserve">ATCHAYA K </t>
  </si>
  <si>
    <t>2015B007</t>
  </si>
  <si>
    <t xml:space="preserve">AYSHA SIDDIKA A </t>
  </si>
  <si>
    <t>2015B008</t>
  </si>
  <si>
    <t xml:space="preserve">BALAMEENA K </t>
  </si>
  <si>
    <t>2015B009</t>
  </si>
  <si>
    <t xml:space="preserve">BHAVANI G </t>
  </si>
  <si>
    <t>2015B010</t>
  </si>
  <si>
    <t xml:space="preserve">BHUVANESWARI T </t>
  </si>
  <si>
    <t>2015B011</t>
  </si>
  <si>
    <t xml:space="preserve">CHRISTY KOWSALYA A </t>
  </si>
  <si>
    <t>2015B012</t>
  </si>
  <si>
    <t xml:space="preserve">DEEPA K </t>
  </si>
  <si>
    <t>2015B013</t>
  </si>
  <si>
    <t xml:space="preserve">DEEPTHI N S </t>
  </si>
  <si>
    <t>2015B014</t>
  </si>
  <si>
    <t xml:space="preserve">DHAMINI K </t>
  </si>
  <si>
    <t>2015B015</t>
  </si>
  <si>
    <t xml:space="preserve">DIVYA E </t>
  </si>
  <si>
    <t>2015B016</t>
  </si>
  <si>
    <t xml:space="preserve">DIVYA M </t>
  </si>
  <si>
    <t>2015B017</t>
  </si>
  <si>
    <t>2015B018</t>
  </si>
  <si>
    <t xml:space="preserve">DIVYA P </t>
  </si>
  <si>
    <t>2015B019</t>
  </si>
  <si>
    <t xml:space="preserve">FOUZAL HITHAYA R </t>
  </si>
  <si>
    <t>2015B020</t>
  </si>
  <si>
    <t xml:space="preserve">GABRIA M </t>
  </si>
  <si>
    <t>2015B021</t>
  </si>
  <si>
    <t xml:space="preserve">HAMSA DEVI J G </t>
  </si>
  <si>
    <t>2015B022</t>
  </si>
  <si>
    <t xml:space="preserve">HENOLA EVANGILIN S </t>
  </si>
  <si>
    <t>2015B023</t>
  </si>
  <si>
    <t xml:space="preserve">INDUJA M R SUBAASHINI </t>
  </si>
  <si>
    <t>2015B024</t>
  </si>
  <si>
    <t xml:space="preserve">INITHA D </t>
  </si>
  <si>
    <t>2015B025</t>
  </si>
  <si>
    <t xml:space="preserve">JANANI A </t>
  </si>
  <si>
    <t>2015B026</t>
  </si>
  <si>
    <t xml:space="preserve">JANANI R </t>
  </si>
  <si>
    <t>2015B027</t>
  </si>
  <si>
    <t xml:space="preserve">JESLINE GRANAPU J </t>
  </si>
  <si>
    <t>2015B028</t>
  </si>
  <si>
    <t xml:space="preserve">JEYAPREETHA R </t>
  </si>
  <si>
    <t>2015B029</t>
  </si>
  <si>
    <t xml:space="preserve">KAVITHA S </t>
  </si>
  <si>
    <t>2015B030</t>
  </si>
  <si>
    <t xml:space="preserve">MARIPRIYA M </t>
  </si>
  <si>
    <t>2015B031</t>
  </si>
  <si>
    <t xml:space="preserve">MEENAKSHI P </t>
  </si>
  <si>
    <t>2015B032</t>
  </si>
  <si>
    <t xml:space="preserve">MERLIN JOSI J </t>
  </si>
  <si>
    <t>2015B033</t>
  </si>
  <si>
    <t xml:space="preserve">MOHENAPRIYA S C </t>
  </si>
  <si>
    <t>2015B034</t>
  </si>
  <si>
    <t xml:space="preserve">MONICA T </t>
  </si>
  <si>
    <t>2015B035</t>
  </si>
  <si>
    <t xml:space="preserve">MONIKA RAJALAKSHMI S </t>
  </si>
  <si>
    <t>2015B036</t>
  </si>
  <si>
    <t xml:space="preserve">MURUGESHWARI T </t>
  </si>
  <si>
    <t>2015B037</t>
  </si>
  <si>
    <t xml:space="preserve">NADHIYA K </t>
  </si>
  <si>
    <t>2015B038</t>
  </si>
  <si>
    <t xml:space="preserve">NAVEENA K </t>
  </si>
  <si>
    <t>2015B039</t>
  </si>
  <si>
    <t xml:space="preserve">OWUOR ESTHER ADHIAMBO </t>
  </si>
  <si>
    <t>2015B040</t>
  </si>
  <si>
    <t xml:space="preserve">PADMASRI V </t>
  </si>
  <si>
    <t>2015B041</t>
  </si>
  <si>
    <t xml:space="preserve">PAVITHRADEVI R </t>
  </si>
  <si>
    <t>2015B042</t>
  </si>
  <si>
    <t xml:space="preserve">PERIN PRINCY D </t>
  </si>
  <si>
    <t>2015B043</t>
  </si>
  <si>
    <t xml:space="preserve">PRIYADHARSHINI R </t>
  </si>
  <si>
    <t>2015B044</t>
  </si>
  <si>
    <t xml:space="preserve">PRIYADHARSHINI S </t>
  </si>
  <si>
    <t>2015B045</t>
  </si>
  <si>
    <t xml:space="preserve">RAGAPRIYA J </t>
  </si>
  <si>
    <t>2015B046</t>
  </si>
  <si>
    <t xml:space="preserve">REKHA S </t>
  </si>
  <si>
    <t>2015B047</t>
  </si>
  <si>
    <t xml:space="preserve">RUTH HEPZIBA D </t>
  </si>
  <si>
    <t>2015B048</t>
  </si>
  <si>
    <t xml:space="preserve">SAFANA YASMIN S </t>
  </si>
  <si>
    <t>2015B049</t>
  </si>
  <si>
    <t xml:space="preserve">SANTHA PRABHA K </t>
  </si>
  <si>
    <t>2015B050</t>
  </si>
  <si>
    <t xml:space="preserve">SARANYA P </t>
  </si>
  <si>
    <t>2015B051</t>
  </si>
  <si>
    <t xml:space="preserve">SIRAJULHUDHA J </t>
  </si>
  <si>
    <t>2015B052</t>
  </si>
  <si>
    <t xml:space="preserve">SRINITHI J </t>
  </si>
  <si>
    <t>2015B053</t>
  </si>
  <si>
    <t xml:space="preserve">SUDHA M </t>
  </si>
  <si>
    <t>2015B054</t>
  </si>
  <si>
    <t xml:space="preserve">SWATHI A </t>
  </si>
  <si>
    <t>2015B055</t>
  </si>
  <si>
    <t xml:space="preserve">UMAYAL S </t>
  </si>
  <si>
    <t xml:space="preserve">J4CC10 </t>
  </si>
  <si>
    <t xml:space="preserve">J4CC11 </t>
  </si>
  <si>
    <t xml:space="preserve">J4CC12 </t>
  </si>
  <si>
    <t xml:space="preserve">J4AC4 </t>
  </si>
  <si>
    <t xml:space="preserve">WEB PROGRAMMING </t>
  </si>
  <si>
    <t xml:space="preserve">SOFTWARE ENGINEERING </t>
  </si>
  <si>
    <t xml:space="preserve">LAB IV - WEB PROGRAMMING </t>
  </si>
  <si>
    <t xml:space="preserve">FINANCIAL MANAGEMENT AND TALLY </t>
  </si>
  <si>
    <t>SKILL BASED - II</t>
  </si>
  <si>
    <t>ENVIRONMENTAL EDUCATION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</si>
  <si>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</si>
  <si>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</si>
  <si>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</si>
  <si>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</si>
  <si>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</si>
  <si>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</si>
  <si>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</si>
  <si>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</si>
  <si>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</si>
  <si>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</si>
  <si>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LEFT</t>
  </si>
  <si>
    <t>AB</t>
  </si>
  <si>
    <t>AA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</si>
</sst>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59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9" sqref="P59"/>
    </sheetView>
  </sheetViews>
  <sheetFormatPr defaultRowHeight="15"/>
  <cols>
    <col min="2" max="2" width="31.140625" bestFit="1" customWidth="1"/>
  </cols>
  <sheetData>
    <row r="1" spans="1:71">
      <c r="A1" s="2"/>
      <c r="B1" s="2" t="s">
        <v>0</v>
      </c>
      <c r="C1" s="1" t="s">
        <v>114</v>
      </c>
      <c r="D1" s="1"/>
      <c r="E1" s="1"/>
      <c r="F1" s="1"/>
      <c r="G1" s="1"/>
      <c r="H1" s="1"/>
      <c r="I1" s="1"/>
      <c r="J1" s="1" t="s">
        <v>115</v>
      </c>
      <c r="K1" s="1"/>
      <c r="L1" s="1"/>
      <c r="M1" s="1"/>
      <c r="N1" s="1"/>
      <c r="O1" s="1"/>
      <c r="P1" s="1"/>
      <c r="Q1" s="1" t="s">
        <v>116</v>
      </c>
      <c r="R1" s="1"/>
      <c r="S1" s="1"/>
      <c r="T1" s="1"/>
      <c r="U1" s="1"/>
      <c r="V1" s="1"/>
      <c r="W1" s="1"/>
      <c r="X1" s="1" t="s">
        <v>117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>
      <c r="A2" s="2"/>
      <c r="B2" s="2" t="s">
        <v>1</v>
      </c>
      <c r="C2" s="1" t="s">
        <v>118</v>
      </c>
      <c r="D2" s="1"/>
      <c r="E2" s="1"/>
      <c r="F2" s="1"/>
      <c r="G2" s="1"/>
      <c r="H2" s="1"/>
      <c r="I2" s="1"/>
      <c r="J2" s="1" t="s">
        <v>119</v>
      </c>
      <c r="K2" s="1"/>
      <c r="L2" s="1"/>
      <c r="M2" s="1"/>
      <c r="N2" s="1"/>
      <c r="O2" s="1"/>
      <c r="P2" s="1"/>
      <c r="Q2" s="1" t="s">
        <v>120</v>
      </c>
      <c r="R2" s="1"/>
      <c r="S2" s="1"/>
      <c r="T2" s="1"/>
      <c r="U2" s="1"/>
      <c r="V2" s="1"/>
      <c r="W2" s="1"/>
      <c r="X2" s="1" t="s">
        <v>121</v>
      </c>
      <c r="Y2" s="1"/>
      <c r="Z2" s="1"/>
      <c r="AA2" s="1"/>
      <c r="AB2" s="1"/>
      <c r="AC2" s="1"/>
      <c r="AD2" s="1"/>
      <c r="AE2" s="1" t="s">
        <v>122</v>
      </c>
      <c r="AF2" s="1"/>
      <c r="AG2" s="1"/>
      <c r="AH2" s="1" t="s">
        <v>123</v>
      </c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>
      <c r="A3" s="2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>
      <c r="A4" s="3" t="s">
        <v>3</v>
      </c>
      <c r="B4" s="3" t="s">
        <v>4</v>
      </c>
      <c r="C4" s="4" t="s">
        <v>124</v>
      </c>
      <c r="D4" s="4" t="s">
        <v>125</v>
      </c>
      <c r="E4" s="4" t="s">
        <v>126</v>
      </c>
      <c r="F4" s="4" t="s">
        <v>127</v>
      </c>
      <c r="G4" s="4" t="s">
        <v>128</v>
      </c>
      <c r="H4" s="4" t="s">
        <v>129</v>
      </c>
      <c r="I4" s="4" t="s">
        <v>130</v>
      </c>
      <c r="J4" s="4" t="s">
        <v>124</v>
      </c>
      <c r="K4" s="4" t="s">
        <v>125</v>
      </c>
      <c r="L4" s="4" t="s">
        <v>126</v>
      </c>
      <c r="M4" s="4" t="s">
        <v>127</v>
      </c>
      <c r="N4" s="4" t="s">
        <v>128</v>
      </c>
      <c r="O4" s="4" t="s">
        <v>129</v>
      </c>
      <c r="P4" s="4" t="s">
        <v>130</v>
      </c>
      <c r="Q4" s="4" t="s">
        <v>124</v>
      </c>
      <c r="R4" s="4" t="s">
        <v>125</v>
      </c>
      <c r="S4" s="4" t="s">
        <v>126</v>
      </c>
      <c r="T4" s="4" t="s">
        <v>127</v>
      </c>
      <c r="U4" s="4" t="s">
        <v>128</v>
      </c>
      <c r="V4" s="4" t="s">
        <v>129</v>
      </c>
      <c r="W4" s="4" t="s">
        <v>131</v>
      </c>
      <c r="X4" s="4" t="s">
        <v>124</v>
      </c>
      <c r="Y4" s="4" t="s">
        <v>125</v>
      </c>
      <c r="Z4" s="4" t="s">
        <v>126</v>
      </c>
      <c r="AA4" s="4" t="s">
        <v>127</v>
      </c>
      <c r="AB4" s="4" t="s">
        <v>128</v>
      </c>
      <c r="AC4" s="4" t="s">
        <v>129</v>
      </c>
      <c r="AD4" s="4" t="s">
        <v>130</v>
      </c>
      <c r="AE4" s="4" t="s">
        <v>132</v>
      </c>
      <c r="AF4" s="4"/>
      <c r="AG4" s="4"/>
      <c r="AH4" s="4" t="s">
        <v>133</v>
      </c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>
      <c r="A5" t="s">
        <v>5</v>
      </c>
      <c r="B5" t="s">
        <v>6</v>
      </c>
      <c r="C5" s="1">
        <v>10.5</v>
      </c>
      <c r="D5" s="1">
        <v>8.5</v>
      </c>
      <c r="E5" s="1"/>
      <c r="F5" s="1">
        <f>ROUND(AVERAGE(C5,D5),0)</f>
        <v>10</v>
      </c>
      <c r="G5" s="1">
        <v>5</v>
      </c>
      <c r="H5" s="1">
        <v>3</v>
      </c>
      <c r="I5" s="1">
        <f>SUM(F5:H5)</f>
        <v>18</v>
      </c>
      <c r="J5" s="1">
        <v>9</v>
      </c>
      <c r="K5" s="1">
        <v>10.5</v>
      </c>
      <c r="L5" s="1"/>
      <c r="M5" s="1">
        <f>ROUND(AVERAGE(J5,K5,L5),0)</f>
        <v>10</v>
      </c>
      <c r="N5" s="1">
        <v>5</v>
      </c>
      <c r="O5" s="1">
        <v>3</v>
      </c>
      <c r="P5" s="1">
        <f>ROUND(SUM(M5,N5,O5),0)</f>
        <v>18</v>
      </c>
      <c r="Q5" s="1">
        <v>18</v>
      </c>
      <c r="R5" s="1">
        <v>19</v>
      </c>
      <c r="S5" s="1"/>
      <c r="U5" s="1"/>
      <c r="V5" s="1"/>
      <c r="W5" s="1">
        <f>SUM(Q5:R5)</f>
        <v>37</v>
      </c>
      <c r="X5" s="1">
        <v>10</v>
      </c>
      <c r="Y5" s="1">
        <v>10</v>
      </c>
      <c r="Z5" s="1"/>
      <c r="AA5" s="1">
        <f>ROUND(AVERAGE(X5,Y5),0)</f>
        <v>10</v>
      </c>
      <c r="AB5" s="1">
        <v>4</v>
      </c>
      <c r="AC5" s="1">
        <v>3</v>
      </c>
      <c r="AD5" s="1">
        <f>SUM(AA5:AC5)</f>
        <v>17</v>
      </c>
      <c r="AE5" s="1">
        <v>39</v>
      </c>
      <c r="AF5" s="1"/>
      <c r="AG5" s="1"/>
      <c r="AH5" s="1">
        <v>90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>
      <c r="A6" t="s">
        <v>7</v>
      </c>
      <c r="B6" t="s">
        <v>8</v>
      </c>
      <c r="C6">
        <v>12</v>
      </c>
      <c r="D6">
        <v>8</v>
      </c>
      <c r="F6" s="1">
        <f t="shared" ref="F6:F59" si="0">ROUND(AVERAGE(C6,D6),0)</f>
        <v>10</v>
      </c>
      <c r="G6" s="1">
        <v>5</v>
      </c>
      <c r="H6">
        <v>4</v>
      </c>
      <c r="I6" s="1">
        <f t="shared" ref="I6:I59" si="1">SUM(F6:H6)</f>
        <v>19</v>
      </c>
      <c r="J6">
        <v>12</v>
      </c>
      <c r="K6">
        <v>9.5</v>
      </c>
      <c r="M6" s="1">
        <f t="shared" ref="M6:M59" si="2">ROUND(AVERAGE(J6,K6,L6),0)</f>
        <v>11</v>
      </c>
      <c r="N6" s="1">
        <v>5</v>
      </c>
      <c r="O6">
        <v>3</v>
      </c>
      <c r="P6" s="1">
        <f t="shared" ref="P6:P59" si="3">ROUND(SUM(M6,N6,O6),0)</f>
        <v>19</v>
      </c>
      <c r="Q6">
        <v>16</v>
      </c>
      <c r="R6" s="1">
        <v>19</v>
      </c>
      <c r="W6" s="1">
        <f>SUM(Q6:R6)</f>
        <v>35</v>
      </c>
      <c r="X6">
        <v>13</v>
      </c>
      <c r="Y6">
        <v>13.5</v>
      </c>
      <c r="AA6" s="1">
        <f>ROUND(AVERAGE(X6,Y6),0)</f>
        <v>13</v>
      </c>
      <c r="AB6" s="1">
        <v>4</v>
      </c>
      <c r="AC6" s="1">
        <v>4</v>
      </c>
      <c r="AD6" s="1">
        <f t="shared" ref="AD6:AD59" si="4">SUM(AA6:AC6)</f>
        <v>21</v>
      </c>
      <c r="AE6">
        <v>39</v>
      </c>
      <c r="AH6">
        <v>88</v>
      </c>
    </row>
    <row r="7" spans="1:71">
      <c r="A7" t="s">
        <v>9</v>
      </c>
      <c r="B7" t="s">
        <v>10</v>
      </c>
      <c r="C7">
        <v>12.5</v>
      </c>
      <c r="D7">
        <v>12</v>
      </c>
      <c r="F7" s="1">
        <f t="shared" si="0"/>
        <v>12</v>
      </c>
      <c r="G7" s="1">
        <v>5</v>
      </c>
      <c r="H7">
        <v>4</v>
      </c>
      <c r="I7" s="1">
        <f t="shared" si="1"/>
        <v>21</v>
      </c>
      <c r="J7">
        <v>12.5</v>
      </c>
      <c r="K7">
        <v>9</v>
      </c>
      <c r="M7" s="1">
        <f t="shared" si="2"/>
        <v>11</v>
      </c>
      <c r="N7" s="1">
        <v>5</v>
      </c>
      <c r="O7">
        <v>4</v>
      </c>
      <c r="P7" s="1">
        <f t="shared" si="3"/>
        <v>20</v>
      </c>
      <c r="Q7">
        <v>18</v>
      </c>
      <c r="R7" s="1">
        <v>20</v>
      </c>
      <c r="W7" s="1">
        <f>SUM(Q7:R7)</f>
        <v>38</v>
      </c>
      <c r="X7">
        <v>15</v>
      </c>
      <c r="Y7">
        <v>14</v>
      </c>
      <c r="AA7" s="1">
        <f t="shared" ref="AA7:AA27" si="5">ROUND(AVERAGE(X7,Y7),0)</f>
        <v>15</v>
      </c>
      <c r="AB7" s="1">
        <v>5</v>
      </c>
      <c r="AC7" s="1">
        <v>4</v>
      </c>
      <c r="AD7" s="1">
        <f t="shared" si="4"/>
        <v>24</v>
      </c>
      <c r="AE7">
        <v>45</v>
      </c>
      <c r="AH7">
        <v>86</v>
      </c>
    </row>
    <row r="8" spans="1:71">
      <c r="A8" t="s">
        <v>11</v>
      </c>
      <c r="B8" t="s">
        <v>12</v>
      </c>
      <c r="C8">
        <v>12</v>
      </c>
      <c r="D8">
        <v>12.5</v>
      </c>
      <c r="F8" s="1">
        <f t="shared" si="0"/>
        <v>12</v>
      </c>
      <c r="G8" s="1">
        <v>5</v>
      </c>
      <c r="H8">
        <v>4</v>
      </c>
      <c r="I8" s="1">
        <f t="shared" si="1"/>
        <v>21</v>
      </c>
      <c r="J8">
        <v>13</v>
      </c>
      <c r="K8">
        <v>10</v>
      </c>
      <c r="M8" s="1">
        <f t="shared" si="2"/>
        <v>12</v>
      </c>
      <c r="N8" s="1">
        <v>5</v>
      </c>
      <c r="O8">
        <v>4</v>
      </c>
      <c r="P8" s="1">
        <f t="shared" si="3"/>
        <v>21</v>
      </c>
      <c r="Q8">
        <v>20</v>
      </c>
      <c r="R8" s="1">
        <v>20</v>
      </c>
      <c r="W8" s="1">
        <f>SUM(Q8:R8)</f>
        <v>40</v>
      </c>
      <c r="X8">
        <v>15</v>
      </c>
      <c r="Y8">
        <v>13</v>
      </c>
      <c r="AA8" s="1">
        <f t="shared" si="5"/>
        <v>14</v>
      </c>
      <c r="AB8" s="1">
        <v>5</v>
      </c>
      <c r="AC8" s="1">
        <v>4</v>
      </c>
      <c r="AD8" s="1">
        <f t="shared" si="4"/>
        <v>23</v>
      </c>
      <c r="AE8">
        <v>39</v>
      </c>
      <c r="AH8">
        <v>96</v>
      </c>
    </row>
    <row r="9" spans="1:71">
      <c r="A9" t="s">
        <v>13</v>
      </c>
      <c r="B9" t="s">
        <v>14</v>
      </c>
      <c r="C9">
        <v>11</v>
      </c>
      <c r="D9">
        <v>11</v>
      </c>
      <c r="F9" s="1">
        <f t="shared" si="0"/>
        <v>11</v>
      </c>
      <c r="G9" s="1">
        <v>5</v>
      </c>
      <c r="H9">
        <v>4</v>
      </c>
      <c r="I9" s="1">
        <f t="shared" si="1"/>
        <v>20</v>
      </c>
      <c r="J9">
        <v>7.5</v>
      </c>
      <c r="K9">
        <v>11</v>
      </c>
      <c r="M9" s="1">
        <f t="shared" si="2"/>
        <v>9</v>
      </c>
      <c r="N9" s="1">
        <v>5</v>
      </c>
      <c r="O9">
        <v>3.5</v>
      </c>
      <c r="P9" s="1">
        <f t="shared" si="3"/>
        <v>18</v>
      </c>
      <c r="Q9">
        <v>20</v>
      </c>
      <c r="R9" s="1">
        <v>20</v>
      </c>
      <c r="W9" s="1">
        <f>SUM(Q9:R9)</f>
        <v>40</v>
      </c>
      <c r="X9">
        <v>12.5</v>
      </c>
      <c r="Y9">
        <v>12</v>
      </c>
      <c r="AA9" s="1">
        <f t="shared" si="5"/>
        <v>12</v>
      </c>
      <c r="AB9" s="1">
        <v>5</v>
      </c>
      <c r="AC9" s="1">
        <v>4</v>
      </c>
      <c r="AD9" s="1">
        <f t="shared" si="4"/>
        <v>21</v>
      </c>
      <c r="AE9">
        <v>41</v>
      </c>
      <c r="AH9">
        <v>88</v>
      </c>
    </row>
    <row r="10" spans="1:71">
      <c r="A10" t="s">
        <v>15</v>
      </c>
      <c r="B10" t="s">
        <v>16</v>
      </c>
      <c r="C10" t="s">
        <v>134</v>
      </c>
      <c r="D10" t="s">
        <v>134</v>
      </c>
      <c r="E10" t="s">
        <v>134</v>
      </c>
      <c r="F10" s="1" t="s">
        <v>134</v>
      </c>
      <c r="G10" s="1"/>
      <c r="I10" s="1">
        <f t="shared" si="1"/>
        <v>0</v>
      </c>
      <c r="J10" t="s">
        <v>134</v>
      </c>
      <c r="K10" t="s">
        <v>134</v>
      </c>
      <c r="M10" s="6" t="s">
        <v>134</v>
      </c>
      <c r="N10" s="6" t="s">
        <v>134</v>
      </c>
      <c r="O10" s="5" t="s">
        <v>134</v>
      </c>
      <c r="P10" s="6" t="s">
        <v>134</v>
      </c>
      <c r="Q10" s="6" t="s">
        <v>134</v>
      </c>
      <c r="R10" s="6" t="s">
        <v>134</v>
      </c>
      <c r="W10" s="6" t="s">
        <v>134</v>
      </c>
      <c r="X10" s="5" t="s">
        <v>134</v>
      </c>
      <c r="AA10" s="6" t="s">
        <v>134</v>
      </c>
      <c r="AB10" s="6" t="s">
        <v>134</v>
      </c>
      <c r="AC10" s="1"/>
      <c r="AD10" s="6" t="s">
        <v>134</v>
      </c>
      <c r="AE10" s="6" t="s">
        <v>134</v>
      </c>
      <c r="AH10" s="5" t="s">
        <v>134</v>
      </c>
    </row>
    <row r="11" spans="1:71">
      <c r="A11" t="s">
        <v>17</v>
      </c>
      <c r="B11" t="s">
        <v>18</v>
      </c>
      <c r="C11">
        <v>9</v>
      </c>
      <c r="D11">
        <v>10</v>
      </c>
      <c r="F11" s="1">
        <f t="shared" si="0"/>
        <v>10</v>
      </c>
      <c r="G11" s="1">
        <v>5</v>
      </c>
      <c r="H11">
        <v>3</v>
      </c>
      <c r="I11" s="1">
        <f t="shared" si="1"/>
        <v>18</v>
      </c>
      <c r="J11">
        <v>8</v>
      </c>
      <c r="K11">
        <v>11</v>
      </c>
      <c r="M11" s="1">
        <f t="shared" si="2"/>
        <v>10</v>
      </c>
      <c r="N11" s="1">
        <v>5</v>
      </c>
      <c r="O11">
        <v>3</v>
      </c>
      <c r="P11" s="1">
        <f t="shared" si="3"/>
        <v>18</v>
      </c>
      <c r="Q11">
        <v>18</v>
      </c>
      <c r="R11" s="1">
        <v>20</v>
      </c>
      <c r="W11" s="1">
        <f t="shared" ref="W11:W42" si="6">SUM(Q11:R11)</f>
        <v>38</v>
      </c>
      <c r="X11">
        <v>13</v>
      </c>
      <c r="Y11">
        <v>11</v>
      </c>
      <c r="AA11" s="1">
        <f t="shared" si="5"/>
        <v>12</v>
      </c>
      <c r="AB11" s="1">
        <v>5</v>
      </c>
      <c r="AC11" s="1">
        <v>3</v>
      </c>
      <c r="AD11" s="1">
        <f t="shared" si="4"/>
        <v>20</v>
      </c>
      <c r="AE11">
        <v>41</v>
      </c>
      <c r="AH11">
        <v>86</v>
      </c>
    </row>
    <row r="12" spans="1:71">
      <c r="A12" t="s">
        <v>19</v>
      </c>
      <c r="B12" t="s">
        <v>20</v>
      </c>
      <c r="C12">
        <v>12.5</v>
      </c>
      <c r="D12">
        <v>7</v>
      </c>
      <c r="F12" s="1">
        <f t="shared" si="0"/>
        <v>10</v>
      </c>
      <c r="G12" s="1">
        <v>4</v>
      </c>
      <c r="H12">
        <v>3</v>
      </c>
      <c r="I12" s="1">
        <f t="shared" si="1"/>
        <v>17</v>
      </c>
      <c r="J12">
        <v>9.5</v>
      </c>
      <c r="K12">
        <v>12</v>
      </c>
      <c r="M12" s="1">
        <f t="shared" si="2"/>
        <v>11</v>
      </c>
      <c r="N12" s="1">
        <v>5</v>
      </c>
      <c r="O12">
        <v>3</v>
      </c>
      <c r="P12" s="1">
        <f t="shared" si="3"/>
        <v>19</v>
      </c>
      <c r="Q12">
        <v>19</v>
      </c>
      <c r="R12" s="1">
        <v>19</v>
      </c>
      <c r="W12" s="1">
        <f t="shared" si="6"/>
        <v>38</v>
      </c>
      <c r="X12">
        <v>13</v>
      </c>
      <c r="Y12">
        <v>11.5</v>
      </c>
      <c r="AA12" s="1">
        <f>ROUND(AVERAGE(Y12,Z12),0)</f>
        <v>12</v>
      </c>
      <c r="AB12" s="1">
        <v>4</v>
      </c>
      <c r="AC12" s="1">
        <v>3</v>
      </c>
      <c r="AD12" s="1">
        <f t="shared" si="4"/>
        <v>19</v>
      </c>
      <c r="AE12">
        <v>37</v>
      </c>
      <c r="AH12">
        <v>86</v>
      </c>
    </row>
    <row r="13" spans="1:71">
      <c r="A13" t="s">
        <v>21</v>
      </c>
      <c r="B13" t="s">
        <v>22</v>
      </c>
      <c r="C13" s="5" t="s">
        <v>135</v>
      </c>
      <c r="D13">
        <v>7</v>
      </c>
      <c r="E13">
        <v>10</v>
      </c>
      <c r="F13" s="1">
        <f>ROUND(AVERAGE(D13,E13),0)</f>
        <v>9</v>
      </c>
      <c r="G13" s="1">
        <v>4</v>
      </c>
      <c r="H13">
        <v>3</v>
      </c>
      <c r="I13" s="1">
        <f t="shared" si="1"/>
        <v>16</v>
      </c>
      <c r="J13">
        <v>4.5</v>
      </c>
      <c r="K13">
        <v>10.5</v>
      </c>
      <c r="M13" s="1">
        <f t="shared" si="2"/>
        <v>8</v>
      </c>
      <c r="N13" s="1">
        <v>5</v>
      </c>
      <c r="O13">
        <v>2.5</v>
      </c>
      <c r="P13" s="1">
        <f t="shared" si="3"/>
        <v>16</v>
      </c>
      <c r="Q13">
        <v>18</v>
      </c>
      <c r="R13" s="1">
        <v>18</v>
      </c>
      <c r="W13" s="1">
        <f t="shared" si="6"/>
        <v>36</v>
      </c>
      <c r="X13" t="s">
        <v>135</v>
      </c>
      <c r="Y13">
        <v>7.5</v>
      </c>
      <c r="Z13">
        <v>11.5</v>
      </c>
      <c r="AA13" s="1">
        <v>10</v>
      </c>
      <c r="AB13" s="1">
        <v>4</v>
      </c>
      <c r="AC13" s="1">
        <v>2</v>
      </c>
      <c r="AD13" s="1">
        <f t="shared" si="4"/>
        <v>16</v>
      </c>
      <c r="AE13" s="1">
        <v>40</v>
      </c>
      <c r="AH13">
        <v>84</v>
      </c>
    </row>
    <row r="14" spans="1:71">
      <c r="A14" t="s">
        <v>23</v>
      </c>
      <c r="B14" t="s">
        <v>24</v>
      </c>
      <c r="C14">
        <v>12</v>
      </c>
      <c r="D14">
        <v>13</v>
      </c>
      <c r="F14" s="1">
        <f t="shared" si="0"/>
        <v>13</v>
      </c>
      <c r="G14" s="1">
        <v>5</v>
      </c>
      <c r="H14">
        <v>4</v>
      </c>
      <c r="I14" s="1">
        <f t="shared" si="1"/>
        <v>22</v>
      </c>
      <c r="J14">
        <v>11.5</v>
      </c>
      <c r="K14">
        <v>14</v>
      </c>
      <c r="M14" s="1">
        <f t="shared" si="2"/>
        <v>13</v>
      </c>
      <c r="N14" s="1">
        <v>5</v>
      </c>
      <c r="O14">
        <v>3</v>
      </c>
      <c r="P14" s="1">
        <f t="shared" si="3"/>
        <v>21</v>
      </c>
      <c r="Q14">
        <v>20</v>
      </c>
      <c r="R14" s="1">
        <v>20</v>
      </c>
      <c r="W14" s="1">
        <f t="shared" si="6"/>
        <v>40</v>
      </c>
      <c r="X14">
        <v>15</v>
      </c>
      <c r="Y14">
        <v>14.5</v>
      </c>
      <c r="AA14" s="1">
        <f t="shared" si="5"/>
        <v>15</v>
      </c>
      <c r="AB14" s="1">
        <v>4</v>
      </c>
      <c r="AC14" s="1">
        <v>5</v>
      </c>
      <c r="AD14" s="1">
        <f t="shared" si="4"/>
        <v>24</v>
      </c>
      <c r="AE14">
        <v>43</v>
      </c>
      <c r="AH14">
        <v>94</v>
      </c>
    </row>
    <row r="15" spans="1:71">
      <c r="A15" t="s">
        <v>25</v>
      </c>
      <c r="B15" t="s">
        <v>26</v>
      </c>
      <c r="C15">
        <v>8</v>
      </c>
      <c r="D15">
        <v>8.5</v>
      </c>
      <c r="F15" s="1">
        <f t="shared" si="0"/>
        <v>8</v>
      </c>
      <c r="G15" s="1">
        <v>4</v>
      </c>
      <c r="H15">
        <v>3</v>
      </c>
      <c r="I15" s="1">
        <f t="shared" si="1"/>
        <v>15</v>
      </c>
      <c r="J15">
        <v>11.5</v>
      </c>
      <c r="K15">
        <v>8</v>
      </c>
      <c r="M15" s="1">
        <f t="shared" si="2"/>
        <v>10</v>
      </c>
      <c r="N15" s="1">
        <v>5</v>
      </c>
      <c r="O15">
        <v>2</v>
      </c>
      <c r="P15" s="1">
        <f t="shared" si="3"/>
        <v>17</v>
      </c>
      <c r="Q15">
        <v>16</v>
      </c>
      <c r="R15" s="1">
        <v>17</v>
      </c>
      <c r="W15" s="1">
        <f t="shared" si="6"/>
        <v>33</v>
      </c>
      <c r="X15">
        <v>15</v>
      </c>
      <c r="Y15">
        <v>11.5</v>
      </c>
      <c r="AA15" s="1">
        <f t="shared" si="5"/>
        <v>13</v>
      </c>
      <c r="AB15" s="1">
        <v>5</v>
      </c>
      <c r="AC15" s="1">
        <v>4</v>
      </c>
      <c r="AD15" s="1">
        <f t="shared" si="4"/>
        <v>22</v>
      </c>
      <c r="AE15">
        <v>34</v>
      </c>
      <c r="AH15">
        <v>90</v>
      </c>
    </row>
    <row r="16" spans="1:71">
      <c r="A16" t="s">
        <v>27</v>
      </c>
      <c r="B16" t="s">
        <v>28</v>
      </c>
      <c r="C16">
        <v>13</v>
      </c>
      <c r="D16">
        <v>11</v>
      </c>
      <c r="F16" s="1">
        <f t="shared" si="0"/>
        <v>12</v>
      </c>
      <c r="G16" s="1">
        <v>5</v>
      </c>
      <c r="H16">
        <v>3</v>
      </c>
      <c r="I16" s="1">
        <f t="shared" si="1"/>
        <v>20</v>
      </c>
      <c r="J16">
        <v>8</v>
      </c>
      <c r="K16">
        <v>7.5</v>
      </c>
      <c r="M16" s="1">
        <f t="shared" si="2"/>
        <v>8</v>
      </c>
      <c r="N16" s="1">
        <v>5</v>
      </c>
      <c r="O16">
        <v>3</v>
      </c>
      <c r="P16" s="1">
        <f t="shared" si="3"/>
        <v>16</v>
      </c>
      <c r="Q16">
        <v>19</v>
      </c>
      <c r="R16" s="1">
        <v>20</v>
      </c>
      <c r="W16" s="1">
        <f t="shared" si="6"/>
        <v>39</v>
      </c>
      <c r="X16">
        <v>9</v>
      </c>
      <c r="Y16">
        <v>12</v>
      </c>
      <c r="AA16" s="1">
        <f t="shared" si="5"/>
        <v>11</v>
      </c>
      <c r="AB16" s="1">
        <v>5</v>
      </c>
      <c r="AC16" s="1">
        <v>4</v>
      </c>
      <c r="AD16" s="1">
        <f t="shared" si="4"/>
        <v>20</v>
      </c>
      <c r="AE16">
        <v>42</v>
      </c>
      <c r="AH16">
        <v>88</v>
      </c>
    </row>
    <row r="17" spans="1:34">
      <c r="A17" t="s">
        <v>29</v>
      </c>
      <c r="B17" t="s">
        <v>30</v>
      </c>
      <c r="C17">
        <v>12.5</v>
      </c>
      <c r="D17">
        <v>9</v>
      </c>
      <c r="F17" s="1">
        <f t="shared" si="0"/>
        <v>11</v>
      </c>
      <c r="G17" s="1">
        <v>4</v>
      </c>
      <c r="H17">
        <v>4</v>
      </c>
      <c r="I17" s="1">
        <f t="shared" si="1"/>
        <v>19</v>
      </c>
      <c r="J17">
        <v>12</v>
      </c>
      <c r="K17">
        <v>11</v>
      </c>
      <c r="M17" s="1">
        <f t="shared" si="2"/>
        <v>12</v>
      </c>
      <c r="N17" s="1">
        <v>5</v>
      </c>
      <c r="O17">
        <v>3</v>
      </c>
      <c r="P17" s="1">
        <f t="shared" si="3"/>
        <v>20</v>
      </c>
      <c r="Q17">
        <v>20</v>
      </c>
      <c r="R17" s="1">
        <v>19</v>
      </c>
      <c r="W17" s="1">
        <f t="shared" si="6"/>
        <v>39</v>
      </c>
      <c r="X17">
        <v>14.5</v>
      </c>
      <c r="Y17">
        <v>14</v>
      </c>
      <c r="AA17" s="1">
        <f t="shared" si="5"/>
        <v>14</v>
      </c>
      <c r="AB17" s="1">
        <v>5</v>
      </c>
      <c r="AC17" s="1">
        <v>4</v>
      </c>
      <c r="AD17" s="1">
        <f t="shared" si="4"/>
        <v>23</v>
      </c>
      <c r="AE17">
        <v>47</v>
      </c>
      <c r="AH17">
        <v>90</v>
      </c>
    </row>
    <row r="18" spans="1:34">
      <c r="A18" t="s">
        <v>31</v>
      </c>
      <c r="B18" t="s">
        <v>32</v>
      </c>
      <c r="C18">
        <v>12</v>
      </c>
      <c r="D18">
        <v>8</v>
      </c>
      <c r="F18" s="1">
        <f t="shared" si="0"/>
        <v>10</v>
      </c>
      <c r="G18" s="1">
        <v>4</v>
      </c>
      <c r="H18">
        <v>4</v>
      </c>
      <c r="I18" s="1">
        <f t="shared" si="1"/>
        <v>18</v>
      </c>
      <c r="J18">
        <v>11</v>
      </c>
      <c r="K18">
        <v>10.5</v>
      </c>
      <c r="M18" s="1">
        <f t="shared" si="2"/>
        <v>11</v>
      </c>
      <c r="N18" s="1">
        <v>5</v>
      </c>
      <c r="O18">
        <v>3.5</v>
      </c>
      <c r="P18" s="1">
        <f t="shared" si="3"/>
        <v>20</v>
      </c>
      <c r="Q18">
        <v>19</v>
      </c>
      <c r="R18" s="1">
        <v>19</v>
      </c>
      <c r="W18" s="1">
        <f t="shared" si="6"/>
        <v>38</v>
      </c>
      <c r="X18">
        <v>13</v>
      </c>
      <c r="Y18">
        <v>11.5</v>
      </c>
      <c r="AA18" s="1">
        <f t="shared" si="5"/>
        <v>12</v>
      </c>
      <c r="AB18" s="1">
        <v>4</v>
      </c>
      <c r="AC18" s="1">
        <v>4</v>
      </c>
      <c r="AD18" s="1">
        <f t="shared" si="4"/>
        <v>20</v>
      </c>
      <c r="AE18">
        <v>41</v>
      </c>
      <c r="AH18">
        <v>86</v>
      </c>
    </row>
    <row r="19" spans="1:34">
      <c r="A19" t="s">
        <v>33</v>
      </c>
      <c r="B19" t="s">
        <v>34</v>
      </c>
      <c r="C19">
        <v>12</v>
      </c>
      <c r="D19">
        <v>9.5</v>
      </c>
      <c r="F19" s="1">
        <f t="shared" si="0"/>
        <v>11</v>
      </c>
      <c r="G19" s="1">
        <v>5</v>
      </c>
      <c r="H19">
        <v>4</v>
      </c>
      <c r="I19" s="1">
        <f t="shared" si="1"/>
        <v>20</v>
      </c>
      <c r="J19">
        <v>13</v>
      </c>
      <c r="K19">
        <v>13</v>
      </c>
      <c r="M19" s="1">
        <f t="shared" si="2"/>
        <v>13</v>
      </c>
      <c r="N19" s="1">
        <v>5</v>
      </c>
      <c r="O19">
        <v>4</v>
      </c>
      <c r="P19" s="1">
        <f t="shared" si="3"/>
        <v>22</v>
      </c>
      <c r="Q19">
        <v>20</v>
      </c>
      <c r="R19" s="1">
        <v>20</v>
      </c>
      <c r="W19" s="1">
        <f t="shared" si="6"/>
        <v>40</v>
      </c>
      <c r="X19">
        <v>14</v>
      </c>
      <c r="Y19">
        <v>13</v>
      </c>
      <c r="AA19" s="1">
        <f t="shared" si="5"/>
        <v>14</v>
      </c>
      <c r="AB19" s="1">
        <v>5</v>
      </c>
      <c r="AC19" s="1">
        <v>4</v>
      </c>
      <c r="AD19" s="1">
        <f t="shared" si="4"/>
        <v>23</v>
      </c>
      <c r="AE19">
        <v>46</v>
      </c>
      <c r="AH19">
        <v>92</v>
      </c>
    </row>
    <row r="20" spans="1:34">
      <c r="A20" t="s">
        <v>35</v>
      </c>
      <c r="B20" t="s">
        <v>36</v>
      </c>
      <c r="C20">
        <v>12.5</v>
      </c>
      <c r="D20">
        <v>12</v>
      </c>
      <c r="F20" s="1">
        <f t="shared" si="0"/>
        <v>12</v>
      </c>
      <c r="G20" s="1">
        <v>5</v>
      </c>
      <c r="H20">
        <v>4</v>
      </c>
      <c r="I20" s="1">
        <f t="shared" si="1"/>
        <v>21</v>
      </c>
      <c r="J20">
        <v>9.5</v>
      </c>
      <c r="K20">
        <v>9.5</v>
      </c>
      <c r="M20" s="1">
        <f t="shared" si="2"/>
        <v>10</v>
      </c>
      <c r="N20" s="1">
        <v>5</v>
      </c>
      <c r="O20">
        <v>3.5</v>
      </c>
      <c r="P20" s="1">
        <f t="shared" si="3"/>
        <v>19</v>
      </c>
      <c r="Q20">
        <v>19</v>
      </c>
      <c r="R20" s="1">
        <v>20</v>
      </c>
      <c r="W20" s="1">
        <f t="shared" si="6"/>
        <v>39</v>
      </c>
      <c r="X20">
        <v>13.5</v>
      </c>
      <c r="Y20">
        <v>12</v>
      </c>
      <c r="AA20" s="1">
        <f t="shared" si="5"/>
        <v>13</v>
      </c>
      <c r="AB20" s="1">
        <v>5</v>
      </c>
      <c r="AC20" s="1">
        <v>4</v>
      </c>
      <c r="AD20" s="1">
        <f t="shared" si="4"/>
        <v>22</v>
      </c>
      <c r="AE20">
        <v>39</v>
      </c>
      <c r="AH20">
        <v>84</v>
      </c>
    </row>
    <row r="21" spans="1:34">
      <c r="A21" t="s">
        <v>37</v>
      </c>
      <c r="B21" t="s">
        <v>36</v>
      </c>
      <c r="C21">
        <v>6.5</v>
      </c>
      <c r="D21">
        <v>4</v>
      </c>
      <c r="F21" s="1">
        <f t="shared" si="0"/>
        <v>5</v>
      </c>
      <c r="G21" s="1">
        <v>4</v>
      </c>
      <c r="H21">
        <v>4</v>
      </c>
      <c r="I21" s="1">
        <f t="shared" si="1"/>
        <v>13</v>
      </c>
      <c r="J21">
        <v>6.5</v>
      </c>
      <c r="K21">
        <v>7</v>
      </c>
      <c r="M21" s="1">
        <f t="shared" si="2"/>
        <v>7</v>
      </c>
      <c r="N21" s="1">
        <v>5</v>
      </c>
      <c r="O21">
        <v>2</v>
      </c>
      <c r="P21" s="1">
        <f t="shared" si="3"/>
        <v>14</v>
      </c>
      <c r="Q21">
        <v>15</v>
      </c>
      <c r="R21" s="1">
        <v>16</v>
      </c>
      <c r="W21" s="1">
        <f t="shared" si="6"/>
        <v>31</v>
      </c>
      <c r="X21">
        <v>7</v>
      </c>
      <c r="Y21">
        <v>2.5</v>
      </c>
      <c r="AA21" s="1">
        <f t="shared" si="5"/>
        <v>5</v>
      </c>
      <c r="AB21" s="1">
        <v>4</v>
      </c>
      <c r="AC21" s="1">
        <v>4</v>
      </c>
      <c r="AD21" s="1">
        <f t="shared" si="4"/>
        <v>13</v>
      </c>
      <c r="AE21">
        <v>37</v>
      </c>
      <c r="AH21">
        <v>78</v>
      </c>
    </row>
    <row r="22" spans="1:34">
      <c r="A22" t="s">
        <v>38</v>
      </c>
      <c r="B22" t="s">
        <v>39</v>
      </c>
      <c r="C22">
        <v>9</v>
      </c>
      <c r="D22">
        <v>8</v>
      </c>
      <c r="F22" s="1">
        <f t="shared" si="0"/>
        <v>9</v>
      </c>
      <c r="G22" s="1">
        <v>4</v>
      </c>
      <c r="H22">
        <v>3</v>
      </c>
      <c r="I22" s="1">
        <f t="shared" si="1"/>
        <v>16</v>
      </c>
      <c r="J22">
        <v>8</v>
      </c>
      <c r="K22">
        <v>7</v>
      </c>
      <c r="M22" s="1">
        <f t="shared" si="2"/>
        <v>8</v>
      </c>
      <c r="N22" s="1">
        <v>5</v>
      </c>
      <c r="O22">
        <v>2.5</v>
      </c>
      <c r="P22" s="1">
        <f t="shared" si="3"/>
        <v>16</v>
      </c>
      <c r="Q22">
        <v>18</v>
      </c>
      <c r="R22" s="1">
        <v>19</v>
      </c>
      <c r="W22" s="1">
        <f t="shared" si="6"/>
        <v>37</v>
      </c>
      <c r="X22">
        <v>10</v>
      </c>
      <c r="Y22" t="s">
        <v>135</v>
      </c>
      <c r="Z22">
        <v>7.5</v>
      </c>
      <c r="AA22" s="1">
        <f>ROUND(AVERAGE(X22,Z22),0)</f>
        <v>9</v>
      </c>
      <c r="AB22" s="1">
        <v>4</v>
      </c>
      <c r="AC22" s="1">
        <v>3</v>
      </c>
      <c r="AD22" s="1">
        <f t="shared" si="4"/>
        <v>16</v>
      </c>
      <c r="AE22" s="1">
        <v>37</v>
      </c>
      <c r="AH22">
        <v>84</v>
      </c>
    </row>
    <row r="23" spans="1:34">
      <c r="A23" t="s">
        <v>40</v>
      </c>
      <c r="B23" t="s">
        <v>41</v>
      </c>
      <c r="C23">
        <v>12</v>
      </c>
      <c r="D23" s="5" t="s">
        <v>135</v>
      </c>
      <c r="E23">
        <v>12</v>
      </c>
      <c r="F23" s="1">
        <f>ROUND(AVERAGE(C23,E23),0)</f>
        <v>12</v>
      </c>
      <c r="G23" s="1">
        <v>4</v>
      </c>
      <c r="H23">
        <v>2</v>
      </c>
      <c r="I23" s="1">
        <f>SUM(F23:H23)</f>
        <v>18</v>
      </c>
      <c r="J23">
        <v>9</v>
      </c>
      <c r="K23">
        <v>10.5</v>
      </c>
      <c r="M23" s="1">
        <f t="shared" si="2"/>
        <v>10</v>
      </c>
      <c r="N23" s="1">
        <v>3</v>
      </c>
      <c r="O23">
        <v>3</v>
      </c>
      <c r="P23" s="1">
        <f t="shared" si="3"/>
        <v>16</v>
      </c>
      <c r="Q23">
        <v>18</v>
      </c>
      <c r="R23" s="1">
        <v>19</v>
      </c>
      <c r="W23" s="1">
        <f t="shared" si="6"/>
        <v>37</v>
      </c>
      <c r="X23">
        <v>8.5</v>
      </c>
      <c r="Y23">
        <v>7.5</v>
      </c>
      <c r="AA23" s="1">
        <f t="shared" si="5"/>
        <v>8</v>
      </c>
      <c r="AB23" s="1">
        <v>3</v>
      </c>
      <c r="AC23" s="1">
        <v>4</v>
      </c>
      <c r="AD23" s="1">
        <f t="shared" si="4"/>
        <v>15</v>
      </c>
      <c r="AE23">
        <v>38</v>
      </c>
      <c r="AH23">
        <v>84</v>
      </c>
    </row>
    <row r="24" spans="1:34">
      <c r="A24" t="s">
        <v>42</v>
      </c>
      <c r="B24" t="s">
        <v>43</v>
      </c>
      <c r="C24">
        <v>11</v>
      </c>
      <c r="D24">
        <v>10</v>
      </c>
      <c r="F24" s="1">
        <f t="shared" si="0"/>
        <v>11</v>
      </c>
      <c r="G24" s="1">
        <v>4</v>
      </c>
      <c r="H24">
        <v>3</v>
      </c>
      <c r="I24" s="1">
        <f>SUM(F24:H24)</f>
        <v>18</v>
      </c>
      <c r="J24">
        <v>7</v>
      </c>
      <c r="K24">
        <v>8</v>
      </c>
      <c r="M24" s="1">
        <f t="shared" si="2"/>
        <v>8</v>
      </c>
      <c r="N24" s="1">
        <v>5</v>
      </c>
      <c r="O24">
        <v>3.5</v>
      </c>
      <c r="P24" s="1">
        <f t="shared" si="3"/>
        <v>17</v>
      </c>
      <c r="Q24">
        <v>16</v>
      </c>
      <c r="R24" s="1">
        <v>18</v>
      </c>
      <c r="W24" s="1">
        <f t="shared" si="6"/>
        <v>34</v>
      </c>
      <c r="X24">
        <v>9</v>
      </c>
      <c r="Y24">
        <v>11</v>
      </c>
      <c r="AA24" s="1">
        <f t="shared" si="5"/>
        <v>10</v>
      </c>
      <c r="AB24" s="1">
        <v>5</v>
      </c>
      <c r="AC24" s="1">
        <v>3</v>
      </c>
      <c r="AD24" s="1">
        <f t="shared" si="4"/>
        <v>18</v>
      </c>
      <c r="AE24">
        <v>39</v>
      </c>
      <c r="AH24">
        <v>86</v>
      </c>
    </row>
    <row r="25" spans="1:34">
      <c r="A25" t="s">
        <v>44</v>
      </c>
      <c r="B25" t="s">
        <v>45</v>
      </c>
      <c r="C25">
        <v>12</v>
      </c>
      <c r="D25">
        <v>8</v>
      </c>
      <c r="F25" s="1">
        <f t="shared" si="0"/>
        <v>10</v>
      </c>
      <c r="G25" s="1">
        <v>4</v>
      </c>
      <c r="H25">
        <v>4</v>
      </c>
      <c r="I25" s="1">
        <f t="shared" si="1"/>
        <v>18</v>
      </c>
      <c r="J25">
        <v>9</v>
      </c>
      <c r="K25">
        <v>8.5</v>
      </c>
      <c r="M25" s="1">
        <f t="shared" si="2"/>
        <v>9</v>
      </c>
      <c r="N25" s="1">
        <v>5</v>
      </c>
      <c r="O25">
        <v>3</v>
      </c>
      <c r="P25" s="1">
        <f t="shared" si="3"/>
        <v>17</v>
      </c>
      <c r="Q25">
        <v>19</v>
      </c>
      <c r="R25" s="1">
        <v>19</v>
      </c>
      <c r="W25" s="1">
        <f t="shared" si="6"/>
        <v>38</v>
      </c>
      <c r="X25">
        <v>13.5</v>
      </c>
      <c r="Y25">
        <v>12.5</v>
      </c>
      <c r="AA25" s="1">
        <f t="shared" si="5"/>
        <v>13</v>
      </c>
      <c r="AB25" s="1">
        <v>5</v>
      </c>
      <c r="AC25" s="1">
        <v>4</v>
      </c>
      <c r="AD25" s="1">
        <f t="shared" si="4"/>
        <v>22</v>
      </c>
      <c r="AE25">
        <v>40</v>
      </c>
      <c r="AH25">
        <v>88</v>
      </c>
    </row>
    <row r="26" spans="1:34">
      <c r="A26" t="s">
        <v>46</v>
      </c>
      <c r="B26" t="s">
        <v>47</v>
      </c>
      <c r="C26">
        <v>11</v>
      </c>
      <c r="D26">
        <v>10</v>
      </c>
      <c r="F26" s="1">
        <f t="shared" si="0"/>
        <v>11</v>
      </c>
      <c r="G26" s="1">
        <v>5</v>
      </c>
      <c r="H26">
        <v>3</v>
      </c>
      <c r="I26" s="1">
        <f t="shared" si="1"/>
        <v>19</v>
      </c>
      <c r="J26">
        <v>11</v>
      </c>
      <c r="K26">
        <v>10.5</v>
      </c>
      <c r="M26" s="1">
        <f t="shared" si="2"/>
        <v>11</v>
      </c>
      <c r="N26" s="1">
        <v>5</v>
      </c>
      <c r="O26">
        <v>3</v>
      </c>
      <c r="P26" s="1">
        <f t="shared" si="3"/>
        <v>19</v>
      </c>
      <c r="Q26">
        <v>20</v>
      </c>
      <c r="R26" s="1">
        <v>20</v>
      </c>
      <c r="W26" s="1">
        <f t="shared" si="6"/>
        <v>40</v>
      </c>
      <c r="X26">
        <v>13.5</v>
      </c>
      <c r="Y26">
        <v>9</v>
      </c>
      <c r="AA26" s="1">
        <f t="shared" si="5"/>
        <v>11</v>
      </c>
      <c r="AB26" s="1">
        <v>5</v>
      </c>
      <c r="AC26" s="1">
        <v>4</v>
      </c>
      <c r="AD26" s="1">
        <f t="shared" si="4"/>
        <v>20</v>
      </c>
      <c r="AE26">
        <v>39</v>
      </c>
      <c r="AH26">
        <v>88</v>
      </c>
    </row>
    <row r="27" spans="1:34">
      <c r="A27" t="s">
        <v>48</v>
      </c>
      <c r="B27" t="s">
        <v>49</v>
      </c>
      <c r="C27">
        <v>10</v>
      </c>
      <c r="D27">
        <v>7</v>
      </c>
      <c r="F27" s="1">
        <f t="shared" si="0"/>
        <v>9</v>
      </c>
      <c r="G27" s="1">
        <v>5</v>
      </c>
      <c r="H27">
        <v>4</v>
      </c>
      <c r="I27" s="1">
        <f t="shared" si="1"/>
        <v>18</v>
      </c>
      <c r="J27">
        <v>10.5</v>
      </c>
      <c r="K27">
        <v>6.5</v>
      </c>
      <c r="M27" s="1">
        <f t="shared" si="2"/>
        <v>9</v>
      </c>
      <c r="N27" s="1">
        <v>5</v>
      </c>
      <c r="O27">
        <v>2.5</v>
      </c>
      <c r="P27" s="1">
        <f t="shared" si="3"/>
        <v>17</v>
      </c>
      <c r="Q27">
        <v>20</v>
      </c>
      <c r="R27" s="1">
        <v>20</v>
      </c>
      <c r="W27" s="1">
        <f t="shared" si="6"/>
        <v>40</v>
      </c>
      <c r="X27">
        <v>12</v>
      </c>
      <c r="Y27">
        <v>11.5</v>
      </c>
      <c r="AA27" s="1">
        <f t="shared" si="5"/>
        <v>12</v>
      </c>
      <c r="AB27" s="1">
        <v>5</v>
      </c>
      <c r="AC27" s="1">
        <v>3</v>
      </c>
      <c r="AD27" s="1">
        <f t="shared" si="4"/>
        <v>20</v>
      </c>
      <c r="AE27">
        <v>42</v>
      </c>
      <c r="AH27">
        <v>96</v>
      </c>
    </row>
    <row r="28" spans="1:34">
      <c r="A28" t="s">
        <v>50</v>
      </c>
      <c r="B28" t="s">
        <v>51</v>
      </c>
      <c r="C28">
        <v>12</v>
      </c>
      <c r="D28" s="5" t="s">
        <v>135</v>
      </c>
      <c r="E28">
        <v>12</v>
      </c>
      <c r="F28" s="1">
        <f>ROUND(AVERAGE(C28,E28),0)</f>
        <v>12</v>
      </c>
      <c r="G28" s="1">
        <v>5</v>
      </c>
      <c r="H28">
        <v>2</v>
      </c>
      <c r="I28" s="1">
        <f t="shared" si="1"/>
        <v>19</v>
      </c>
      <c r="J28">
        <v>10</v>
      </c>
      <c r="K28" s="5" t="s">
        <v>136</v>
      </c>
      <c r="L28">
        <v>10.5</v>
      </c>
      <c r="M28" s="1">
        <f t="shared" si="2"/>
        <v>10</v>
      </c>
      <c r="N28" s="1">
        <v>5</v>
      </c>
      <c r="O28">
        <v>2</v>
      </c>
      <c r="P28" s="1">
        <f t="shared" si="3"/>
        <v>17</v>
      </c>
      <c r="Q28" s="1">
        <v>18</v>
      </c>
      <c r="R28" s="1">
        <v>20</v>
      </c>
      <c r="W28" s="1">
        <f t="shared" si="6"/>
        <v>38</v>
      </c>
      <c r="X28">
        <v>12.5</v>
      </c>
      <c r="Y28" t="s">
        <v>135</v>
      </c>
      <c r="Z28">
        <v>12</v>
      </c>
      <c r="AA28" s="1">
        <f>ROUND(AVERAGE(X28,Z28),0)</f>
        <v>12</v>
      </c>
      <c r="AB28" s="1">
        <v>4</v>
      </c>
      <c r="AC28" s="1">
        <v>3</v>
      </c>
      <c r="AD28" s="1">
        <f t="shared" si="4"/>
        <v>19</v>
      </c>
      <c r="AE28" s="1">
        <v>40</v>
      </c>
      <c r="AH28">
        <v>86</v>
      </c>
    </row>
    <row r="29" spans="1:34">
      <c r="A29" t="s">
        <v>52</v>
      </c>
      <c r="B29" t="s">
        <v>53</v>
      </c>
      <c r="C29">
        <v>12.5</v>
      </c>
      <c r="D29">
        <v>9</v>
      </c>
      <c r="F29" s="1">
        <f t="shared" si="0"/>
        <v>11</v>
      </c>
      <c r="G29" s="1">
        <v>5</v>
      </c>
      <c r="H29">
        <v>3</v>
      </c>
      <c r="I29" s="1">
        <f t="shared" si="1"/>
        <v>19</v>
      </c>
      <c r="J29">
        <v>12</v>
      </c>
      <c r="K29">
        <v>11</v>
      </c>
      <c r="M29" s="1">
        <f t="shared" si="2"/>
        <v>12</v>
      </c>
      <c r="N29" s="1">
        <v>5</v>
      </c>
      <c r="O29">
        <v>3</v>
      </c>
      <c r="P29" s="1">
        <f t="shared" si="3"/>
        <v>20</v>
      </c>
      <c r="Q29">
        <v>20</v>
      </c>
      <c r="R29" s="1">
        <v>20</v>
      </c>
      <c r="W29" s="1">
        <f t="shared" si="6"/>
        <v>40</v>
      </c>
      <c r="X29">
        <v>11.5</v>
      </c>
      <c r="Y29">
        <v>14</v>
      </c>
      <c r="AA29" s="1">
        <f>ROUND(AVERAGE(X29,Y29),0)</f>
        <v>13</v>
      </c>
      <c r="AB29" s="1">
        <v>5</v>
      </c>
      <c r="AC29" s="1">
        <v>3</v>
      </c>
      <c r="AD29" s="1">
        <f t="shared" si="4"/>
        <v>21</v>
      </c>
      <c r="AE29">
        <v>42</v>
      </c>
      <c r="AH29">
        <v>90</v>
      </c>
    </row>
    <row r="30" spans="1:34">
      <c r="A30" t="s">
        <v>54</v>
      </c>
      <c r="B30" t="s">
        <v>55</v>
      </c>
      <c r="C30">
        <v>12.5</v>
      </c>
      <c r="D30">
        <v>10</v>
      </c>
      <c r="F30" s="1">
        <f t="shared" si="0"/>
        <v>11</v>
      </c>
      <c r="G30" s="1">
        <v>5</v>
      </c>
      <c r="H30">
        <v>3</v>
      </c>
      <c r="I30" s="1">
        <f t="shared" si="1"/>
        <v>19</v>
      </c>
      <c r="J30">
        <v>12</v>
      </c>
      <c r="K30">
        <v>11</v>
      </c>
      <c r="M30" s="1">
        <f t="shared" si="2"/>
        <v>12</v>
      </c>
      <c r="N30" s="1">
        <v>5</v>
      </c>
      <c r="O30">
        <v>3</v>
      </c>
      <c r="P30" s="1">
        <f t="shared" si="3"/>
        <v>20</v>
      </c>
      <c r="Q30">
        <v>20</v>
      </c>
      <c r="R30" s="1">
        <v>20</v>
      </c>
      <c r="W30" s="1">
        <f t="shared" si="6"/>
        <v>40</v>
      </c>
      <c r="X30">
        <v>11</v>
      </c>
      <c r="Y30">
        <v>7.5</v>
      </c>
      <c r="AA30" s="1">
        <f t="shared" ref="AA30:AA59" si="7">ROUND(AVERAGE(X30,Y30),0)</f>
        <v>9</v>
      </c>
      <c r="AB30" s="1">
        <v>5</v>
      </c>
      <c r="AC30" s="1">
        <v>3</v>
      </c>
      <c r="AD30" s="1">
        <f t="shared" si="4"/>
        <v>17</v>
      </c>
      <c r="AE30">
        <v>43</v>
      </c>
      <c r="AH30">
        <v>92</v>
      </c>
    </row>
    <row r="31" spans="1:34">
      <c r="A31" t="s">
        <v>56</v>
      </c>
      <c r="B31" t="s">
        <v>57</v>
      </c>
      <c r="C31">
        <v>7</v>
      </c>
      <c r="D31">
        <v>4</v>
      </c>
      <c r="F31" s="1">
        <f t="shared" si="0"/>
        <v>6</v>
      </c>
      <c r="G31" s="1">
        <v>4</v>
      </c>
      <c r="H31">
        <v>3</v>
      </c>
      <c r="I31" s="1">
        <f t="shared" si="1"/>
        <v>13</v>
      </c>
      <c r="J31">
        <v>8</v>
      </c>
      <c r="K31">
        <v>9</v>
      </c>
      <c r="M31" s="1">
        <f t="shared" si="2"/>
        <v>9</v>
      </c>
      <c r="N31" s="1">
        <v>5</v>
      </c>
      <c r="O31">
        <v>3</v>
      </c>
      <c r="P31" s="1">
        <f t="shared" si="3"/>
        <v>17</v>
      </c>
      <c r="Q31">
        <v>20</v>
      </c>
      <c r="R31" s="1">
        <v>20</v>
      </c>
      <c r="W31" s="1">
        <f t="shared" si="6"/>
        <v>40</v>
      </c>
      <c r="X31">
        <v>12.5</v>
      </c>
      <c r="Y31">
        <v>11.5</v>
      </c>
      <c r="AA31" s="1">
        <f t="shared" si="7"/>
        <v>12</v>
      </c>
      <c r="AB31" s="1">
        <v>5</v>
      </c>
      <c r="AC31" s="1">
        <v>2</v>
      </c>
      <c r="AD31" s="1">
        <f t="shared" si="4"/>
        <v>19</v>
      </c>
      <c r="AE31">
        <v>44</v>
      </c>
      <c r="AH31">
        <v>84</v>
      </c>
    </row>
    <row r="32" spans="1:34">
      <c r="A32" t="s">
        <v>58</v>
      </c>
      <c r="B32" t="s">
        <v>59</v>
      </c>
      <c r="C32">
        <v>9</v>
      </c>
      <c r="D32">
        <v>8</v>
      </c>
      <c r="F32" s="1">
        <f t="shared" si="0"/>
        <v>9</v>
      </c>
      <c r="G32" s="1">
        <v>4</v>
      </c>
      <c r="H32">
        <v>2</v>
      </c>
      <c r="I32" s="1">
        <f t="shared" si="1"/>
        <v>15</v>
      </c>
      <c r="J32">
        <v>6</v>
      </c>
      <c r="K32">
        <v>8</v>
      </c>
      <c r="M32" s="1">
        <f t="shared" si="2"/>
        <v>7</v>
      </c>
      <c r="N32" s="1">
        <v>5</v>
      </c>
      <c r="O32">
        <v>2</v>
      </c>
      <c r="P32" s="1">
        <f t="shared" si="3"/>
        <v>14</v>
      </c>
      <c r="Q32">
        <v>18</v>
      </c>
      <c r="R32" s="1">
        <v>18</v>
      </c>
      <c r="W32" s="1">
        <f t="shared" si="6"/>
        <v>36</v>
      </c>
      <c r="X32">
        <v>6.5</v>
      </c>
      <c r="Y32">
        <v>7</v>
      </c>
      <c r="AA32" s="1">
        <f t="shared" si="7"/>
        <v>7</v>
      </c>
      <c r="AB32" s="1">
        <v>4</v>
      </c>
      <c r="AC32" s="1">
        <v>2</v>
      </c>
      <c r="AD32" s="1">
        <f t="shared" si="4"/>
        <v>13</v>
      </c>
      <c r="AE32">
        <v>38</v>
      </c>
      <c r="AH32">
        <v>78</v>
      </c>
    </row>
    <row r="33" spans="1:34">
      <c r="A33" t="s">
        <v>60</v>
      </c>
      <c r="B33" t="s">
        <v>61</v>
      </c>
      <c r="C33">
        <v>11</v>
      </c>
      <c r="D33">
        <v>10</v>
      </c>
      <c r="F33" s="1">
        <f t="shared" si="0"/>
        <v>11</v>
      </c>
      <c r="G33" s="1">
        <v>5</v>
      </c>
      <c r="H33">
        <v>3</v>
      </c>
      <c r="I33" s="1">
        <f t="shared" si="1"/>
        <v>19</v>
      </c>
      <c r="J33">
        <v>11</v>
      </c>
      <c r="K33">
        <v>9</v>
      </c>
      <c r="M33" s="1">
        <f t="shared" si="2"/>
        <v>10</v>
      </c>
      <c r="N33" s="1">
        <v>5</v>
      </c>
      <c r="O33">
        <v>3.5</v>
      </c>
      <c r="P33" s="1">
        <f t="shared" si="3"/>
        <v>19</v>
      </c>
      <c r="Q33">
        <v>19</v>
      </c>
      <c r="R33" s="1">
        <v>20</v>
      </c>
      <c r="W33" s="1">
        <f t="shared" si="6"/>
        <v>39</v>
      </c>
      <c r="X33">
        <v>9</v>
      </c>
      <c r="Y33">
        <v>11</v>
      </c>
      <c r="AA33" s="1">
        <f t="shared" si="7"/>
        <v>10</v>
      </c>
      <c r="AB33" s="1">
        <v>5</v>
      </c>
      <c r="AC33" s="1">
        <v>4</v>
      </c>
      <c r="AD33" s="1">
        <f t="shared" si="4"/>
        <v>19</v>
      </c>
      <c r="AE33">
        <v>43</v>
      </c>
      <c r="AH33">
        <v>90</v>
      </c>
    </row>
    <row r="34" spans="1:34">
      <c r="A34" t="s">
        <v>62</v>
      </c>
      <c r="B34" t="s">
        <v>63</v>
      </c>
      <c r="C34">
        <v>11.5</v>
      </c>
      <c r="D34">
        <v>12</v>
      </c>
      <c r="F34" s="1">
        <f t="shared" si="0"/>
        <v>12</v>
      </c>
      <c r="G34" s="1">
        <v>5</v>
      </c>
      <c r="H34">
        <v>4</v>
      </c>
      <c r="I34" s="1">
        <f t="shared" si="1"/>
        <v>21</v>
      </c>
      <c r="J34">
        <v>12.5</v>
      </c>
      <c r="K34">
        <v>10</v>
      </c>
      <c r="M34" s="1">
        <f t="shared" si="2"/>
        <v>11</v>
      </c>
      <c r="N34" s="1">
        <v>5</v>
      </c>
      <c r="O34">
        <v>3</v>
      </c>
      <c r="P34" s="1">
        <f t="shared" si="3"/>
        <v>19</v>
      </c>
      <c r="Q34">
        <v>20</v>
      </c>
      <c r="R34" s="1">
        <v>20</v>
      </c>
      <c r="W34" s="1">
        <f t="shared" si="6"/>
        <v>40</v>
      </c>
      <c r="X34">
        <v>14</v>
      </c>
      <c r="Y34">
        <v>14</v>
      </c>
      <c r="AA34" s="1">
        <f t="shared" si="7"/>
        <v>14</v>
      </c>
      <c r="AB34" s="1">
        <v>5</v>
      </c>
      <c r="AC34" s="1">
        <v>4</v>
      </c>
      <c r="AD34" s="1">
        <f t="shared" si="4"/>
        <v>23</v>
      </c>
      <c r="AE34">
        <v>39</v>
      </c>
      <c r="AH34">
        <v>94</v>
      </c>
    </row>
    <row r="35" spans="1:34">
      <c r="A35" t="s">
        <v>64</v>
      </c>
      <c r="B35" t="s">
        <v>65</v>
      </c>
      <c r="C35">
        <v>13.5</v>
      </c>
      <c r="D35">
        <v>12</v>
      </c>
      <c r="F35" s="1">
        <f t="shared" si="0"/>
        <v>13</v>
      </c>
      <c r="G35" s="1">
        <v>5</v>
      </c>
      <c r="H35">
        <v>4</v>
      </c>
      <c r="I35" s="1">
        <f t="shared" si="1"/>
        <v>22</v>
      </c>
      <c r="J35">
        <v>13</v>
      </c>
      <c r="K35">
        <v>9</v>
      </c>
      <c r="M35" s="1">
        <f t="shared" si="2"/>
        <v>11</v>
      </c>
      <c r="N35" s="1">
        <v>5</v>
      </c>
      <c r="O35">
        <v>4.5</v>
      </c>
      <c r="P35" s="1">
        <f t="shared" si="3"/>
        <v>21</v>
      </c>
      <c r="Q35">
        <v>20</v>
      </c>
      <c r="R35" s="1">
        <v>20</v>
      </c>
      <c r="W35" s="1">
        <f t="shared" si="6"/>
        <v>40</v>
      </c>
      <c r="X35">
        <v>15</v>
      </c>
      <c r="Y35">
        <v>14.5</v>
      </c>
      <c r="AA35" s="1">
        <f t="shared" si="7"/>
        <v>15</v>
      </c>
      <c r="AB35" s="1">
        <v>5</v>
      </c>
      <c r="AC35" s="1">
        <v>4</v>
      </c>
      <c r="AD35" s="1">
        <f t="shared" si="4"/>
        <v>24</v>
      </c>
      <c r="AE35">
        <v>46</v>
      </c>
      <c r="AH35">
        <v>96</v>
      </c>
    </row>
    <row r="36" spans="1:34">
      <c r="A36" t="s">
        <v>66</v>
      </c>
      <c r="B36" t="s">
        <v>67</v>
      </c>
      <c r="C36">
        <v>13.5</v>
      </c>
      <c r="D36">
        <v>13</v>
      </c>
      <c r="F36" s="1">
        <f t="shared" si="0"/>
        <v>13</v>
      </c>
      <c r="G36" s="1">
        <v>5</v>
      </c>
      <c r="H36">
        <v>4</v>
      </c>
      <c r="I36" s="1">
        <f t="shared" si="1"/>
        <v>22</v>
      </c>
      <c r="J36">
        <v>12</v>
      </c>
      <c r="K36">
        <v>7</v>
      </c>
      <c r="M36" s="1">
        <f t="shared" si="2"/>
        <v>10</v>
      </c>
      <c r="N36" s="1">
        <v>5</v>
      </c>
      <c r="O36">
        <v>3.5</v>
      </c>
      <c r="P36" s="1">
        <f t="shared" si="3"/>
        <v>19</v>
      </c>
      <c r="Q36">
        <v>20</v>
      </c>
      <c r="R36" s="1">
        <v>20</v>
      </c>
      <c r="W36" s="1">
        <f t="shared" si="6"/>
        <v>40</v>
      </c>
      <c r="X36">
        <v>12.5</v>
      </c>
      <c r="Y36">
        <v>11</v>
      </c>
      <c r="AA36" s="1">
        <f t="shared" si="7"/>
        <v>12</v>
      </c>
      <c r="AB36" s="1">
        <v>5</v>
      </c>
      <c r="AC36" s="1">
        <v>4</v>
      </c>
      <c r="AD36" s="1">
        <f t="shared" si="4"/>
        <v>21</v>
      </c>
      <c r="AE36">
        <v>44</v>
      </c>
      <c r="AH36">
        <v>90</v>
      </c>
    </row>
    <row r="37" spans="1:34">
      <c r="A37" t="s">
        <v>68</v>
      </c>
      <c r="B37" t="s">
        <v>69</v>
      </c>
      <c r="C37">
        <v>10.5</v>
      </c>
      <c r="D37">
        <v>9</v>
      </c>
      <c r="F37" s="1">
        <f t="shared" si="0"/>
        <v>10</v>
      </c>
      <c r="G37" s="1">
        <v>5</v>
      </c>
      <c r="H37">
        <v>3</v>
      </c>
      <c r="I37" s="1">
        <f t="shared" si="1"/>
        <v>18</v>
      </c>
      <c r="J37">
        <v>9</v>
      </c>
      <c r="K37">
        <v>7</v>
      </c>
      <c r="M37" s="1">
        <f t="shared" si="2"/>
        <v>8</v>
      </c>
      <c r="N37" s="1">
        <v>5</v>
      </c>
      <c r="O37">
        <v>3</v>
      </c>
      <c r="P37" s="1">
        <f t="shared" si="3"/>
        <v>16</v>
      </c>
      <c r="Q37">
        <v>20</v>
      </c>
      <c r="R37" s="1">
        <v>20</v>
      </c>
      <c r="W37" s="1">
        <f t="shared" si="6"/>
        <v>40</v>
      </c>
      <c r="X37">
        <v>15</v>
      </c>
      <c r="Y37">
        <v>13.5</v>
      </c>
      <c r="AA37" s="1">
        <f t="shared" si="7"/>
        <v>14</v>
      </c>
      <c r="AB37" s="1">
        <v>5</v>
      </c>
      <c r="AC37" s="1">
        <v>3</v>
      </c>
      <c r="AD37" s="1">
        <f t="shared" si="4"/>
        <v>22</v>
      </c>
      <c r="AE37">
        <v>39</v>
      </c>
      <c r="AH37">
        <v>92</v>
      </c>
    </row>
    <row r="38" spans="1:34">
      <c r="A38" t="s">
        <v>70</v>
      </c>
      <c r="B38" t="s">
        <v>71</v>
      </c>
      <c r="C38">
        <v>8</v>
      </c>
      <c r="D38">
        <v>7</v>
      </c>
      <c r="F38" s="1">
        <f t="shared" si="0"/>
        <v>8</v>
      </c>
      <c r="G38" s="1">
        <v>4</v>
      </c>
      <c r="H38">
        <v>2</v>
      </c>
      <c r="I38" s="1">
        <f>SUM(F38:H38)</f>
        <v>14</v>
      </c>
      <c r="J38">
        <v>10</v>
      </c>
      <c r="K38">
        <v>9</v>
      </c>
      <c r="M38" s="1">
        <f t="shared" si="2"/>
        <v>10</v>
      </c>
      <c r="N38" s="1">
        <v>5</v>
      </c>
      <c r="O38">
        <v>2.5</v>
      </c>
      <c r="P38" s="1">
        <f t="shared" si="3"/>
        <v>18</v>
      </c>
      <c r="Q38">
        <v>15</v>
      </c>
      <c r="R38" s="1">
        <v>16</v>
      </c>
      <c r="W38" s="1">
        <f t="shared" si="6"/>
        <v>31</v>
      </c>
      <c r="X38">
        <v>13</v>
      </c>
      <c r="Y38">
        <v>7.5</v>
      </c>
      <c r="AA38" s="1">
        <f t="shared" si="7"/>
        <v>10</v>
      </c>
      <c r="AB38" s="1">
        <v>5</v>
      </c>
      <c r="AC38" s="1">
        <v>2</v>
      </c>
      <c r="AD38" s="1">
        <f t="shared" si="4"/>
        <v>17</v>
      </c>
      <c r="AE38">
        <v>35</v>
      </c>
      <c r="AH38">
        <v>80</v>
      </c>
    </row>
    <row r="39" spans="1:34">
      <c r="A39" t="s">
        <v>72</v>
      </c>
      <c r="B39" t="s">
        <v>73</v>
      </c>
      <c r="C39">
        <v>11.5</v>
      </c>
      <c r="D39">
        <v>9</v>
      </c>
      <c r="F39" s="1">
        <f t="shared" si="0"/>
        <v>10</v>
      </c>
      <c r="G39" s="1">
        <v>5</v>
      </c>
      <c r="H39">
        <v>4</v>
      </c>
      <c r="I39" s="1">
        <f t="shared" si="1"/>
        <v>19</v>
      </c>
      <c r="J39">
        <v>12.5</v>
      </c>
      <c r="K39">
        <v>7</v>
      </c>
      <c r="M39" s="1">
        <f t="shared" si="2"/>
        <v>10</v>
      </c>
      <c r="N39" s="1">
        <v>5</v>
      </c>
      <c r="O39">
        <v>3</v>
      </c>
      <c r="P39" s="1">
        <f t="shared" si="3"/>
        <v>18</v>
      </c>
      <c r="Q39">
        <v>20</v>
      </c>
      <c r="R39" s="1">
        <v>20</v>
      </c>
      <c r="W39" s="1">
        <f t="shared" si="6"/>
        <v>40</v>
      </c>
      <c r="X39">
        <v>14</v>
      </c>
      <c r="Y39">
        <v>13</v>
      </c>
      <c r="AA39" s="1">
        <f t="shared" si="7"/>
        <v>14</v>
      </c>
      <c r="AB39" s="1">
        <v>5</v>
      </c>
      <c r="AC39" s="1">
        <v>3</v>
      </c>
      <c r="AD39" s="1">
        <f t="shared" si="4"/>
        <v>22</v>
      </c>
      <c r="AE39">
        <v>45</v>
      </c>
      <c r="AH39">
        <v>94</v>
      </c>
    </row>
    <row r="40" spans="1:34">
      <c r="A40" t="s">
        <v>74</v>
      </c>
      <c r="B40" t="s">
        <v>75</v>
      </c>
      <c r="C40">
        <v>10</v>
      </c>
      <c r="D40">
        <v>8</v>
      </c>
      <c r="F40" s="1">
        <f t="shared" si="0"/>
        <v>9</v>
      </c>
      <c r="G40" s="1">
        <v>4</v>
      </c>
      <c r="H40">
        <v>3</v>
      </c>
      <c r="I40" s="1">
        <f t="shared" si="1"/>
        <v>16</v>
      </c>
      <c r="J40">
        <v>7</v>
      </c>
      <c r="K40">
        <v>8</v>
      </c>
      <c r="M40" s="1">
        <f t="shared" si="2"/>
        <v>8</v>
      </c>
      <c r="N40" s="1">
        <v>5</v>
      </c>
      <c r="O40">
        <v>2.5</v>
      </c>
      <c r="P40" s="1">
        <f t="shared" si="3"/>
        <v>16</v>
      </c>
      <c r="Q40">
        <v>18</v>
      </c>
      <c r="R40" s="1">
        <v>19</v>
      </c>
      <c r="W40" s="1">
        <f t="shared" si="6"/>
        <v>37</v>
      </c>
      <c r="X40">
        <v>14.5</v>
      </c>
      <c r="Y40">
        <v>14</v>
      </c>
      <c r="AA40" s="1">
        <f t="shared" si="7"/>
        <v>14</v>
      </c>
      <c r="AB40" s="1">
        <v>4</v>
      </c>
      <c r="AC40" s="1">
        <v>3</v>
      </c>
      <c r="AD40" s="1">
        <f t="shared" si="4"/>
        <v>21</v>
      </c>
      <c r="AE40">
        <v>38</v>
      </c>
      <c r="AH40">
        <v>94</v>
      </c>
    </row>
    <row r="41" spans="1:34">
      <c r="A41" t="s">
        <v>76</v>
      </c>
      <c r="B41" t="s">
        <v>77</v>
      </c>
      <c r="C41">
        <v>10.5</v>
      </c>
      <c r="D41">
        <v>6</v>
      </c>
      <c r="F41" s="1">
        <f t="shared" si="0"/>
        <v>8</v>
      </c>
      <c r="G41" s="1">
        <v>4</v>
      </c>
      <c r="H41">
        <v>3</v>
      </c>
      <c r="I41" s="1">
        <f t="shared" si="1"/>
        <v>15</v>
      </c>
      <c r="J41">
        <v>7</v>
      </c>
      <c r="K41">
        <v>8</v>
      </c>
      <c r="M41" s="1">
        <f t="shared" si="2"/>
        <v>8</v>
      </c>
      <c r="N41" s="1">
        <v>5</v>
      </c>
      <c r="O41">
        <v>3.5</v>
      </c>
      <c r="P41" s="1">
        <f t="shared" si="3"/>
        <v>17</v>
      </c>
      <c r="Q41">
        <v>20</v>
      </c>
      <c r="R41" s="1">
        <v>20</v>
      </c>
      <c r="W41" s="1">
        <f t="shared" si="6"/>
        <v>40</v>
      </c>
      <c r="X41">
        <v>7</v>
      </c>
      <c r="Y41">
        <v>9.5</v>
      </c>
      <c r="AA41" s="1">
        <f t="shared" si="7"/>
        <v>8</v>
      </c>
      <c r="AB41" s="1">
        <v>5</v>
      </c>
      <c r="AC41" s="1">
        <v>4</v>
      </c>
      <c r="AD41" s="1">
        <f t="shared" si="4"/>
        <v>17</v>
      </c>
      <c r="AE41">
        <v>40</v>
      </c>
      <c r="AH41">
        <v>86</v>
      </c>
    </row>
    <row r="42" spans="1:34">
      <c r="A42" t="s">
        <v>78</v>
      </c>
      <c r="B42" t="s">
        <v>79</v>
      </c>
      <c r="C42">
        <v>9.5</v>
      </c>
      <c r="D42">
        <v>6</v>
      </c>
      <c r="F42" s="1">
        <f t="shared" si="0"/>
        <v>8</v>
      </c>
      <c r="G42" s="1">
        <v>5</v>
      </c>
      <c r="H42">
        <v>4</v>
      </c>
      <c r="I42" s="1">
        <f t="shared" si="1"/>
        <v>17</v>
      </c>
      <c r="J42">
        <v>10</v>
      </c>
      <c r="K42">
        <v>8</v>
      </c>
      <c r="M42" s="1">
        <f t="shared" si="2"/>
        <v>9</v>
      </c>
      <c r="N42" s="1">
        <v>5</v>
      </c>
      <c r="O42">
        <v>2.5</v>
      </c>
      <c r="P42" s="1">
        <f t="shared" si="3"/>
        <v>17</v>
      </c>
      <c r="Q42">
        <v>20</v>
      </c>
      <c r="R42" s="1">
        <v>20</v>
      </c>
      <c r="W42" s="1">
        <f t="shared" si="6"/>
        <v>40</v>
      </c>
      <c r="X42">
        <v>11</v>
      </c>
      <c r="Y42">
        <v>6.5</v>
      </c>
      <c r="AA42" s="1">
        <f t="shared" si="7"/>
        <v>9</v>
      </c>
      <c r="AB42" s="1">
        <v>5</v>
      </c>
      <c r="AC42" s="1">
        <v>2</v>
      </c>
      <c r="AD42" s="1">
        <f t="shared" si="4"/>
        <v>16</v>
      </c>
      <c r="AE42">
        <v>44</v>
      </c>
      <c r="AH42">
        <v>90</v>
      </c>
    </row>
    <row r="43" spans="1:34">
      <c r="A43" t="s">
        <v>80</v>
      </c>
      <c r="B43" t="s">
        <v>81</v>
      </c>
      <c r="C43">
        <v>13.5</v>
      </c>
      <c r="D43">
        <v>13</v>
      </c>
      <c r="F43" s="1">
        <f t="shared" si="0"/>
        <v>13</v>
      </c>
      <c r="G43" s="1">
        <v>5</v>
      </c>
      <c r="H43">
        <v>5</v>
      </c>
      <c r="I43" s="1">
        <f t="shared" si="1"/>
        <v>23</v>
      </c>
      <c r="J43">
        <v>10</v>
      </c>
      <c r="K43">
        <v>11</v>
      </c>
      <c r="M43" s="1">
        <f t="shared" si="2"/>
        <v>11</v>
      </c>
      <c r="N43" s="1">
        <v>5</v>
      </c>
      <c r="O43">
        <v>4</v>
      </c>
      <c r="P43" s="1">
        <f t="shared" si="3"/>
        <v>20</v>
      </c>
      <c r="Q43">
        <v>20</v>
      </c>
      <c r="R43" s="1">
        <v>20</v>
      </c>
      <c r="W43" s="1">
        <f t="shared" ref="W43:W59" si="8">SUM(Q43:R43)</f>
        <v>40</v>
      </c>
      <c r="X43">
        <v>12.5</v>
      </c>
      <c r="Y43">
        <v>14.5</v>
      </c>
      <c r="AA43" s="1">
        <f t="shared" si="7"/>
        <v>14</v>
      </c>
      <c r="AB43" s="1">
        <v>5</v>
      </c>
      <c r="AC43" s="1">
        <v>4</v>
      </c>
      <c r="AD43" s="1">
        <f t="shared" si="4"/>
        <v>23</v>
      </c>
      <c r="AE43">
        <v>46</v>
      </c>
      <c r="AH43">
        <v>96</v>
      </c>
    </row>
    <row r="44" spans="1:34">
      <c r="A44" t="s">
        <v>82</v>
      </c>
      <c r="B44" t="s">
        <v>83</v>
      </c>
      <c r="C44">
        <v>13</v>
      </c>
      <c r="D44">
        <v>12</v>
      </c>
      <c r="F44" s="1">
        <f t="shared" si="0"/>
        <v>13</v>
      </c>
      <c r="G44" s="1">
        <v>5</v>
      </c>
      <c r="H44">
        <v>3</v>
      </c>
      <c r="I44" s="1">
        <f t="shared" si="1"/>
        <v>21</v>
      </c>
      <c r="J44">
        <v>11</v>
      </c>
      <c r="K44">
        <v>10</v>
      </c>
      <c r="M44" s="1">
        <f t="shared" si="2"/>
        <v>11</v>
      </c>
      <c r="N44" s="1">
        <v>5</v>
      </c>
      <c r="O44">
        <v>3</v>
      </c>
      <c r="P44" s="1">
        <f t="shared" si="3"/>
        <v>19</v>
      </c>
      <c r="Q44">
        <v>20</v>
      </c>
      <c r="R44" s="1">
        <v>20</v>
      </c>
      <c r="W44" s="1">
        <f t="shared" si="8"/>
        <v>40</v>
      </c>
      <c r="X44">
        <v>15</v>
      </c>
      <c r="Y44" t="s">
        <v>135</v>
      </c>
      <c r="Z44">
        <v>14.5</v>
      </c>
      <c r="AA44" s="1">
        <f>ROUND(AVERAGE(X44,Z44),0)</f>
        <v>15</v>
      </c>
      <c r="AB44" s="1">
        <v>5</v>
      </c>
      <c r="AC44" s="1">
        <v>3</v>
      </c>
      <c r="AD44" s="1">
        <f t="shared" si="4"/>
        <v>23</v>
      </c>
      <c r="AE44" s="1">
        <v>42</v>
      </c>
      <c r="AH44">
        <v>96</v>
      </c>
    </row>
    <row r="45" spans="1:34">
      <c r="A45" t="s">
        <v>84</v>
      </c>
      <c r="B45" t="s">
        <v>85</v>
      </c>
      <c r="C45">
        <v>12.5</v>
      </c>
      <c r="D45">
        <v>10</v>
      </c>
      <c r="F45" s="1">
        <f t="shared" si="0"/>
        <v>11</v>
      </c>
      <c r="G45" s="1">
        <v>5</v>
      </c>
      <c r="H45">
        <v>3</v>
      </c>
      <c r="I45" s="1">
        <f t="shared" si="1"/>
        <v>19</v>
      </c>
      <c r="J45">
        <v>8</v>
      </c>
      <c r="K45">
        <v>7</v>
      </c>
      <c r="M45" s="1">
        <f t="shared" si="2"/>
        <v>8</v>
      </c>
      <c r="N45" s="1">
        <v>5</v>
      </c>
      <c r="O45">
        <v>2.5</v>
      </c>
      <c r="P45" s="1">
        <f t="shared" si="3"/>
        <v>16</v>
      </c>
      <c r="Q45">
        <v>19</v>
      </c>
      <c r="R45" s="1">
        <v>19</v>
      </c>
      <c r="W45" s="1">
        <f t="shared" si="8"/>
        <v>38</v>
      </c>
      <c r="X45">
        <v>12</v>
      </c>
      <c r="Y45">
        <v>9.5</v>
      </c>
      <c r="AA45" s="1">
        <f t="shared" si="7"/>
        <v>11</v>
      </c>
      <c r="AB45" s="1">
        <v>5</v>
      </c>
      <c r="AC45" s="1">
        <v>4</v>
      </c>
      <c r="AD45" s="1">
        <f t="shared" si="4"/>
        <v>20</v>
      </c>
      <c r="AE45">
        <v>43</v>
      </c>
      <c r="AH45">
        <v>94</v>
      </c>
    </row>
    <row r="46" spans="1:34">
      <c r="A46" t="s">
        <v>86</v>
      </c>
      <c r="B46" t="s">
        <v>87</v>
      </c>
      <c r="C46">
        <v>10</v>
      </c>
      <c r="D46">
        <v>7</v>
      </c>
      <c r="F46" s="1">
        <f t="shared" si="0"/>
        <v>9</v>
      </c>
      <c r="G46" s="1">
        <v>4</v>
      </c>
      <c r="H46">
        <v>1</v>
      </c>
      <c r="I46" s="1">
        <f t="shared" si="1"/>
        <v>14</v>
      </c>
      <c r="J46">
        <v>8</v>
      </c>
      <c r="K46">
        <v>10</v>
      </c>
      <c r="M46" s="1">
        <f t="shared" si="2"/>
        <v>9</v>
      </c>
      <c r="N46" s="1">
        <v>5</v>
      </c>
      <c r="O46">
        <v>1</v>
      </c>
      <c r="P46" s="1">
        <f t="shared" si="3"/>
        <v>15</v>
      </c>
      <c r="Q46">
        <v>16</v>
      </c>
      <c r="R46" s="1">
        <v>17</v>
      </c>
      <c r="W46" s="1">
        <f t="shared" si="8"/>
        <v>33</v>
      </c>
      <c r="X46">
        <v>15</v>
      </c>
      <c r="Y46">
        <v>10.5</v>
      </c>
      <c r="AA46" s="1">
        <f t="shared" si="7"/>
        <v>13</v>
      </c>
      <c r="AB46" s="1">
        <v>5</v>
      </c>
      <c r="AC46" s="1">
        <v>3</v>
      </c>
      <c r="AD46" s="1">
        <f t="shared" si="4"/>
        <v>21</v>
      </c>
      <c r="AE46">
        <v>30</v>
      </c>
      <c r="AH46">
        <v>88</v>
      </c>
    </row>
    <row r="47" spans="1:34">
      <c r="A47" t="s">
        <v>88</v>
      </c>
      <c r="B47" t="s">
        <v>89</v>
      </c>
      <c r="C47">
        <v>13</v>
      </c>
      <c r="D47">
        <v>12</v>
      </c>
      <c r="F47" s="1">
        <f t="shared" si="0"/>
        <v>13</v>
      </c>
      <c r="G47" s="1">
        <v>5</v>
      </c>
      <c r="H47">
        <v>4</v>
      </c>
      <c r="I47" s="1">
        <f t="shared" si="1"/>
        <v>22</v>
      </c>
      <c r="J47">
        <v>9</v>
      </c>
      <c r="K47">
        <v>9.5</v>
      </c>
      <c r="M47" s="1">
        <f t="shared" si="2"/>
        <v>9</v>
      </c>
      <c r="N47" s="1">
        <v>5</v>
      </c>
      <c r="O47">
        <v>3.5</v>
      </c>
      <c r="P47" s="1">
        <f t="shared" si="3"/>
        <v>18</v>
      </c>
      <c r="Q47">
        <v>20</v>
      </c>
      <c r="R47" s="1">
        <v>20</v>
      </c>
      <c r="W47" s="1">
        <f t="shared" si="8"/>
        <v>40</v>
      </c>
      <c r="X47">
        <v>13</v>
      </c>
      <c r="Y47">
        <v>13.5</v>
      </c>
      <c r="AA47" s="1">
        <f t="shared" si="7"/>
        <v>13</v>
      </c>
      <c r="AB47" s="1">
        <v>5</v>
      </c>
      <c r="AC47" s="1">
        <v>4</v>
      </c>
      <c r="AD47" s="1">
        <f t="shared" si="4"/>
        <v>22</v>
      </c>
      <c r="AE47">
        <v>40</v>
      </c>
      <c r="AH47">
        <v>92</v>
      </c>
    </row>
    <row r="48" spans="1:34">
      <c r="A48" t="s">
        <v>90</v>
      </c>
      <c r="B48" t="s">
        <v>91</v>
      </c>
      <c r="C48">
        <v>12.5</v>
      </c>
      <c r="D48">
        <v>13</v>
      </c>
      <c r="F48" s="1">
        <f t="shared" si="0"/>
        <v>13</v>
      </c>
      <c r="G48" s="1">
        <v>5</v>
      </c>
      <c r="H48">
        <v>5</v>
      </c>
      <c r="I48" s="1">
        <f t="shared" si="1"/>
        <v>23</v>
      </c>
      <c r="J48">
        <v>10</v>
      </c>
      <c r="K48">
        <v>11</v>
      </c>
      <c r="M48" s="1">
        <f t="shared" si="2"/>
        <v>11</v>
      </c>
      <c r="N48" s="1">
        <v>5</v>
      </c>
      <c r="O48">
        <v>3.5</v>
      </c>
      <c r="P48" s="1">
        <f t="shared" si="3"/>
        <v>20</v>
      </c>
      <c r="Q48">
        <v>20</v>
      </c>
      <c r="R48" s="1">
        <v>20</v>
      </c>
      <c r="W48" s="1">
        <f t="shared" si="8"/>
        <v>40</v>
      </c>
      <c r="X48">
        <v>14</v>
      </c>
      <c r="Y48">
        <v>14.5</v>
      </c>
      <c r="AA48" s="1">
        <f t="shared" si="7"/>
        <v>14</v>
      </c>
      <c r="AB48" s="1">
        <v>5</v>
      </c>
      <c r="AC48" s="1">
        <v>4</v>
      </c>
      <c r="AD48" s="1">
        <f t="shared" si="4"/>
        <v>23</v>
      </c>
      <c r="AE48">
        <v>43</v>
      </c>
      <c r="AH48">
        <v>92</v>
      </c>
    </row>
    <row r="49" spans="1:34">
      <c r="A49" t="s">
        <v>92</v>
      </c>
      <c r="B49" t="s">
        <v>93</v>
      </c>
      <c r="C49">
        <v>10</v>
      </c>
      <c r="D49">
        <v>7</v>
      </c>
      <c r="F49" s="1">
        <f t="shared" si="0"/>
        <v>9</v>
      </c>
      <c r="G49" s="1">
        <v>4</v>
      </c>
      <c r="H49">
        <v>3</v>
      </c>
      <c r="I49" s="1">
        <f t="shared" si="1"/>
        <v>16</v>
      </c>
      <c r="J49">
        <v>8</v>
      </c>
      <c r="K49">
        <v>10.5</v>
      </c>
      <c r="M49" s="1">
        <f t="shared" si="2"/>
        <v>9</v>
      </c>
      <c r="N49" s="1">
        <v>5</v>
      </c>
      <c r="O49">
        <v>2.5</v>
      </c>
      <c r="P49" s="1">
        <f t="shared" si="3"/>
        <v>17</v>
      </c>
      <c r="Q49">
        <v>20</v>
      </c>
      <c r="R49" s="1">
        <v>20</v>
      </c>
      <c r="W49" s="1">
        <f t="shared" si="8"/>
        <v>40</v>
      </c>
      <c r="X49">
        <v>8</v>
      </c>
      <c r="Y49">
        <v>13</v>
      </c>
      <c r="AA49" s="1">
        <f t="shared" si="7"/>
        <v>11</v>
      </c>
      <c r="AB49" s="1">
        <v>5</v>
      </c>
      <c r="AC49" s="1">
        <v>3</v>
      </c>
      <c r="AD49" s="1">
        <f t="shared" si="4"/>
        <v>19</v>
      </c>
      <c r="AE49">
        <v>42</v>
      </c>
      <c r="AH49">
        <v>88</v>
      </c>
    </row>
    <row r="50" spans="1:34">
      <c r="A50" t="s">
        <v>94</v>
      </c>
      <c r="B50" t="s">
        <v>95</v>
      </c>
      <c r="C50">
        <v>13.5</v>
      </c>
      <c r="D50">
        <v>11</v>
      </c>
      <c r="F50" s="1">
        <f t="shared" si="0"/>
        <v>12</v>
      </c>
      <c r="G50" s="1">
        <v>5</v>
      </c>
      <c r="H50">
        <v>4</v>
      </c>
      <c r="I50" s="1">
        <f t="shared" si="1"/>
        <v>21</v>
      </c>
      <c r="J50">
        <v>10</v>
      </c>
      <c r="K50">
        <v>13</v>
      </c>
      <c r="M50" s="1">
        <f t="shared" si="2"/>
        <v>12</v>
      </c>
      <c r="N50" s="1">
        <v>5</v>
      </c>
      <c r="O50">
        <v>3.5</v>
      </c>
      <c r="P50" s="1">
        <f t="shared" si="3"/>
        <v>21</v>
      </c>
      <c r="Q50">
        <v>20</v>
      </c>
      <c r="R50" s="1">
        <v>20</v>
      </c>
      <c r="W50" s="1">
        <f t="shared" si="8"/>
        <v>40</v>
      </c>
      <c r="X50">
        <v>14.5</v>
      </c>
      <c r="Y50">
        <v>12.5</v>
      </c>
      <c r="AA50" s="1">
        <f t="shared" si="7"/>
        <v>14</v>
      </c>
      <c r="AB50" s="1">
        <v>5</v>
      </c>
      <c r="AC50" s="1">
        <v>4</v>
      </c>
      <c r="AD50" s="1">
        <f t="shared" si="4"/>
        <v>23</v>
      </c>
      <c r="AE50">
        <v>40</v>
      </c>
      <c r="AH50">
        <v>90</v>
      </c>
    </row>
    <row r="51" spans="1:34">
      <c r="A51" t="s">
        <v>96</v>
      </c>
      <c r="B51" t="s">
        <v>97</v>
      </c>
      <c r="C51">
        <v>4.5</v>
      </c>
      <c r="D51">
        <v>10</v>
      </c>
      <c r="F51" s="1">
        <f t="shared" si="0"/>
        <v>7</v>
      </c>
      <c r="G51" s="1">
        <v>4</v>
      </c>
      <c r="H51">
        <v>3</v>
      </c>
      <c r="I51" s="1">
        <f t="shared" si="1"/>
        <v>14</v>
      </c>
      <c r="J51">
        <v>8</v>
      </c>
      <c r="K51">
        <v>10</v>
      </c>
      <c r="M51" s="1">
        <f t="shared" si="2"/>
        <v>9</v>
      </c>
      <c r="N51" s="1">
        <v>5</v>
      </c>
      <c r="O51">
        <v>2.5</v>
      </c>
      <c r="P51" s="1">
        <f t="shared" si="3"/>
        <v>17</v>
      </c>
      <c r="Q51">
        <v>18</v>
      </c>
      <c r="R51" s="1">
        <v>19</v>
      </c>
      <c r="W51" s="1">
        <f t="shared" si="8"/>
        <v>37</v>
      </c>
      <c r="X51">
        <v>11</v>
      </c>
      <c r="Y51">
        <v>8.5</v>
      </c>
      <c r="AA51" s="1">
        <f t="shared" si="7"/>
        <v>10</v>
      </c>
      <c r="AB51" s="1">
        <v>5</v>
      </c>
      <c r="AC51" s="1">
        <v>2</v>
      </c>
      <c r="AD51" s="1">
        <f t="shared" si="4"/>
        <v>17</v>
      </c>
      <c r="AE51">
        <v>42</v>
      </c>
      <c r="AH51">
        <v>86</v>
      </c>
    </row>
    <row r="52" spans="1:34">
      <c r="A52" t="s">
        <v>98</v>
      </c>
      <c r="B52" t="s">
        <v>99</v>
      </c>
      <c r="C52">
        <v>14</v>
      </c>
      <c r="D52">
        <v>13</v>
      </c>
      <c r="F52" s="1">
        <f t="shared" si="0"/>
        <v>14</v>
      </c>
      <c r="G52" s="1">
        <v>5</v>
      </c>
      <c r="H52">
        <v>5</v>
      </c>
      <c r="I52" s="1">
        <f t="shared" si="1"/>
        <v>24</v>
      </c>
      <c r="J52">
        <v>12.5</v>
      </c>
      <c r="K52">
        <v>14</v>
      </c>
      <c r="M52" s="1">
        <f t="shared" si="2"/>
        <v>13</v>
      </c>
      <c r="N52" s="1">
        <v>5</v>
      </c>
      <c r="O52">
        <v>5</v>
      </c>
      <c r="P52" s="1">
        <f t="shared" si="3"/>
        <v>23</v>
      </c>
      <c r="Q52">
        <v>20</v>
      </c>
      <c r="R52" s="1">
        <v>20</v>
      </c>
      <c r="W52" s="1">
        <f t="shared" si="8"/>
        <v>40</v>
      </c>
      <c r="X52">
        <v>15</v>
      </c>
      <c r="Y52">
        <v>14.5</v>
      </c>
      <c r="AA52" s="1">
        <f t="shared" si="7"/>
        <v>15</v>
      </c>
      <c r="AB52" s="1">
        <v>4</v>
      </c>
      <c r="AC52" s="1">
        <v>5</v>
      </c>
      <c r="AD52" s="1">
        <f t="shared" si="4"/>
        <v>24</v>
      </c>
      <c r="AE52">
        <v>46</v>
      </c>
      <c r="AH52">
        <v>96</v>
      </c>
    </row>
    <row r="53" spans="1:34">
      <c r="A53" t="s">
        <v>100</v>
      </c>
      <c r="B53" t="s">
        <v>101</v>
      </c>
      <c r="C53">
        <v>11</v>
      </c>
      <c r="D53">
        <v>8</v>
      </c>
      <c r="F53" s="1">
        <f t="shared" si="0"/>
        <v>10</v>
      </c>
      <c r="G53" s="1">
        <v>4</v>
      </c>
      <c r="H53">
        <v>3</v>
      </c>
      <c r="I53" s="1">
        <f>SUM(F53:H53)</f>
        <v>17</v>
      </c>
      <c r="J53">
        <v>11</v>
      </c>
      <c r="K53">
        <v>7</v>
      </c>
      <c r="M53" s="1">
        <f t="shared" si="2"/>
        <v>9</v>
      </c>
      <c r="N53" s="1">
        <v>5</v>
      </c>
      <c r="O53">
        <v>3</v>
      </c>
      <c r="P53" s="1">
        <f t="shared" si="3"/>
        <v>17</v>
      </c>
      <c r="Q53">
        <v>19</v>
      </c>
      <c r="R53" s="1">
        <v>19</v>
      </c>
      <c r="W53" s="1">
        <f t="shared" si="8"/>
        <v>38</v>
      </c>
      <c r="X53">
        <v>11</v>
      </c>
      <c r="Y53">
        <v>13.5</v>
      </c>
      <c r="AA53" s="1">
        <f t="shared" si="7"/>
        <v>12</v>
      </c>
      <c r="AB53" s="1">
        <v>5</v>
      </c>
      <c r="AC53" s="1">
        <v>3</v>
      </c>
      <c r="AD53" s="1">
        <f t="shared" si="4"/>
        <v>20</v>
      </c>
      <c r="AE53">
        <v>41</v>
      </c>
      <c r="AH53">
        <v>92</v>
      </c>
    </row>
    <row r="54" spans="1:34">
      <c r="A54" t="s">
        <v>102</v>
      </c>
      <c r="B54" t="s">
        <v>103</v>
      </c>
      <c r="C54">
        <v>14</v>
      </c>
      <c r="D54">
        <v>12</v>
      </c>
      <c r="F54" s="1">
        <f t="shared" si="0"/>
        <v>13</v>
      </c>
      <c r="G54" s="1">
        <v>5</v>
      </c>
      <c r="H54">
        <v>5</v>
      </c>
      <c r="I54" s="1">
        <f t="shared" si="1"/>
        <v>23</v>
      </c>
      <c r="J54">
        <v>11</v>
      </c>
      <c r="K54">
        <v>14</v>
      </c>
      <c r="M54" s="1">
        <f t="shared" si="2"/>
        <v>13</v>
      </c>
      <c r="N54" s="1">
        <v>5</v>
      </c>
      <c r="O54">
        <v>3.5</v>
      </c>
      <c r="P54" s="1">
        <f t="shared" si="3"/>
        <v>22</v>
      </c>
      <c r="Q54">
        <v>20</v>
      </c>
      <c r="R54" s="1">
        <v>20</v>
      </c>
      <c r="W54" s="1">
        <f t="shared" si="8"/>
        <v>40</v>
      </c>
      <c r="X54">
        <v>15</v>
      </c>
      <c r="Y54">
        <v>14.5</v>
      </c>
      <c r="AA54" s="1">
        <f t="shared" si="7"/>
        <v>15</v>
      </c>
      <c r="AB54" s="1">
        <v>5</v>
      </c>
      <c r="AC54" s="1">
        <v>4</v>
      </c>
      <c r="AD54" s="1">
        <f t="shared" si="4"/>
        <v>24</v>
      </c>
      <c r="AE54">
        <v>43</v>
      </c>
      <c r="AH54">
        <v>92</v>
      </c>
    </row>
    <row r="55" spans="1:34">
      <c r="A55" t="s">
        <v>104</v>
      </c>
      <c r="B55" t="s">
        <v>105</v>
      </c>
      <c r="C55">
        <v>12.5</v>
      </c>
      <c r="D55">
        <v>8</v>
      </c>
      <c r="F55" s="1">
        <f t="shared" si="0"/>
        <v>10</v>
      </c>
      <c r="G55" s="1">
        <v>5</v>
      </c>
      <c r="H55">
        <v>3</v>
      </c>
      <c r="I55" s="1">
        <f t="shared" si="1"/>
        <v>18</v>
      </c>
      <c r="J55" s="5" t="s">
        <v>136</v>
      </c>
      <c r="K55">
        <v>8</v>
      </c>
      <c r="L55">
        <v>9</v>
      </c>
      <c r="M55" s="1">
        <f t="shared" si="2"/>
        <v>9</v>
      </c>
      <c r="N55" s="1">
        <v>5</v>
      </c>
      <c r="O55">
        <v>3</v>
      </c>
      <c r="P55" s="1">
        <f t="shared" si="3"/>
        <v>17</v>
      </c>
      <c r="Q55" s="1">
        <v>20</v>
      </c>
      <c r="R55" s="1">
        <v>20</v>
      </c>
      <c r="W55" s="1">
        <f t="shared" si="8"/>
        <v>40</v>
      </c>
      <c r="X55">
        <v>13</v>
      </c>
      <c r="Y55">
        <v>12</v>
      </c>
      <c r="AA55" s="1">
        <f t="shared" si="7"/>
        <v>13</v>
      </c>
      <c r="AB55" s="1">
        <v>5</v>
      </c>
      <c r="AC55" s="1">
        <v>4</v>
      </c>
      <c r="AD55" s="1">
        <f t="shared" si="4"/>
        <v>22</v>
      </c>
      <c r="AE55">
        <v>39</v>
      </c>
      <c r="AH55">
        <v>82</v>
      </c>
    </row>
    <row r="56" spans="1:34">
      <c r="A56" t="s">
        <v>106</v>
      </c>
      <c r="B56" t="s">
        <v>107</v>
      </c>
      <c r="C56">
        <v>11.5</v>
      </c>
      <c r="D56">
        <v>10</v>
      </c>
      <c r="F56" s="1">
        <f t="shared" si="0"/>
        <v>11</v>
      </c>
      <c r="G56" s="1">
        <v>5</v>
      </c>
      <c r="H56">
        <v>3</v>
      </c>
      <c r="I56" s="1">
        <f t="shared" si="1"/>
        <v>19</v>
      </c>
      <c r="J56">
        <v>9.5</v>
      </c>
      <c r="K56">
        <v>8.5</v>
      </c>
      <c r="M56" s="1">
        <f t="shared" si="2"/>
        <v>9</v>
      </c>
      <c r="N56" s="1">
        <v>5</v>
      </c>
      <c r="O56">
        <v>2.5</v>
      </c>
      <c r="P56" s="1">
        <f t="shared" si="3"/>
        <v>17</v>
      </c>
      <c r="Q56">
        <v>20</v>
      </c>
      <c r="R56" s="1">
        <v>20</v>
      </c>
      <c r="W56" s="1">
        <f t="shared" si="8"/>
        <v>40</v>
      </c>
      <c r="X56">
        <v>13</v>
      </c>
      <c r="Y56">
        <v>11</v>
      </c>
      <c r="AA56" s="1">
        <f t="shared" si="7"/>
        <v>12</v>
      </c>
      <c r="AB56" s="1">
        <v>4</v>
      </c>
      <c r="AC56" s="1">
        <v>3</v>
      </c>
      <c r="AD56" s="1">
        <f t="shared" si="4"/>
        <v>19</v>
      </c>
      <c r="AE56">
        <v>40</v>
      </c>
      <c r="AH56">
        <v>86</v>
      </c>
    </row>
    <row r="57" spans="1:34">
      <c r="A57" t="s">
        <v>108</v>
      </c>
      <c r="B57" t="s">
        <v>109</v>
      </c>
      <c r="C57">
        <v>13</v>
      </c>
      <c r="D57">
        <v>10</v>
      </c>
      <c r="F57" s="1">
        <f t="shared" si="0"/>
        <v>12</v>
      </c>
      <c r="G57" s="1">
        <v>5</v>
      </c>
      <c r="H57">
        <v>1</v>
      </c>
      <c r="I57" s="1">
        <f t="shared" si="1"/>
        <v>18</v>
      </c>
      <c r="J57">
        <v>7.5</v>
      </c>
      <c r="K57">
        <v>8</v>
      </c>
      <c r="M57" s="1">
        <f t="shared" si="2"/>
        <v>8</v>
      </c>
      <c r="N57" s="1">
        <v>5</v>
      </c>
      <c r="O57">
        <v>2.5</v>
      </c>
      <c r="P57" s="1">
        <f t="shared" si="3"/>
        <v>16</v>
      </c>
      <c r="Q57">
        <v>20</v>
      </c>
      <c r="R57" s="1">
        <v>20</v>
      </c>
      <c r="W57" s="1">
        <f t="shared" si="8"/>
        <v>40</v>
      </c>
      <c r="X57">
        <v>11</v>
      </c>
      <c r="Y57">
        <v>6.5</v>
      </c>
      <c r="AA57" s="1">
        <f t="shared" si="7"/>
        <v>9</v>
      </c>
      <c r="AB57" s="1">
        <v>4</v>
      </c>
      <c r="AC57" s="1">
        <v>2</v>
      </c>
      <c r="AD57" s="1">
        <f t="shared" si="4"/>
        <v>15</v>
      </c>
      <c r="AE57">
        <v>40</v>
      </c>
      <c r="AH57">
        <v>84</v>
      </c>
    </row>
    <row r="58" spans="1:34">
      <c r="A58" t="s">
        <v>110</v>
      </c>
      <c r="B58" t="s">
        <v>111</v>
      </c>
      <c r="C58">
        <v>11.5</v>
      </c>
      <c r="D58">
        <v>13</v>
      </c>
      <c r="F58" s="1">
        <f t="shared" si="0"/>
        <v>12</v>
      </c>
      <c r="G58" s="1">
        <v>5</v>
      </c>
      <c r="H58">
        <v>4</v>
      </c>
      <c r="I58" s="1">
        <f t="shared" si="1"/>
        <v>21</v>
      </c>
      <c r="J58">
        <v>12</v>
      </c>
      <c r="K58">
        <v>11</v>
      </c>
      <c r="M58" s="1">
        <f t="shared" si="2"/>
        <v>12</v>
      </c>
      <c r="N58" s="1">
        <v>5</v>
      </c>
      <c r="O58">
        <v>3.5</v>
      </c>
      <c r="P58" s="1">
        <f t="shared" si="3"/>
        <v>21</v>
      </c>
      <c r="Q58">
        <v>20</v>
      </c>
      <c r="R58" s="1">
        <v>20</v>
      </c>
      <c r="W58" s="1">
        <f t="shared" si="8"/>
        <v>40</v>
      </c>
      <c r="X58">
        <v>15</v>
      </c>
      <c r="Y58">
        <v>14.5</v>
      </c>
      <c r="AA58" s="1">
        <f t="shared" si="7"/>
        <v>15</v>
      </c>
      <c r="AB58" s="1">
        <v>5</v>
      </c>
      <c r="AC58" s="1">
        <v>4</v>
      </c>
      <c r="AD58" s="1">
        <f t="shared" si="4"/>
        <v>24</v>
      </c>
      <c r="AE58">
        <v>46</v>
      </c>
      <c r="AH58">
        <v>96</v>
      </c>
    </row>
    <row r="59" spans="1:34">
      <c r="A59" t="s">
        <v>112</v>
      </c>
      <c r="B59" t="s">
        <v>113</v>
      </c>
      <c r="C59">
        <v>11</v>
      </c>
      <c r="D59">
        <v>11</v>
      </c>
      <c r="F59" s="1">
        <f t="shared" si="0"/>
        <v>11</v>
      </c>
      <c r="G59" s="1">
        <v>5</v>
      </c>
      <c r="H59">
        <v>3</v>
      </c>
      <c r="I59" s="1">
        <f t="shared" si="1"/>
        <v>19</v>
      </c>
      <c r="J59">
        <v>7</v>
      </c>
      <c r="K59">
        <v>11.5</v>
      </c>
      <c r="M59" s="1">
        <f t="shared" si="2"/>
        <v>9</v>
      </c>
      <c r="N59" s="1">
        <v>5</v>
      </c>
      <c r="O59">
        <v>2</v>
      </c>
      <c r="P59" s="1">
        <f t="shared" si="3"/>
        <v>16</v>
      </c>
      <c r="Q59">
        <v>18</v>
      </c>
      <c r="R59" s="1">
        <v>20</v>
      </c>
      <c r="W59" s="1">
        <f t="shared" si="8"/>
        <v>38</v>
      </c>
      <c r="X59">
        <v>14</v>
      </c>
      <c r="Y59">
        <v>11.5</v>
      </c>
      <c r="AA59" s="1">
        <f t="shared" si="7"/>
        <v>13</v>
      </c>
      <c r="AB59" s="1">
        <v>4</v>
      </c>
      <c r="AC59" s="1">
        <v>3</v>
      </c>
      <c r="AD59" s="1">
        <f t="shared" si="4"/>
        <v>20</v>
      </c>
      <c r="AE59">
        <v>41</v>
      </c>
      <c r="AH59">
        <v>90</v>
      </c>
    </row>
  </sheetData>
  <pageMargins left="0.7" right="0.7" top="0.75" bottom="0.75" header="0.3" footer="0.3"/>
  <pageSetup paperSize="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4"/>
  <sheetViews>
    <sheetView topLeftCell="A30" workbookViewId="0">
      <selection activeCell="C6" sqref="C6:C54"/>
    </sheetView>
  </sheetViews>
  <sheetFormatPr defaultRowHeight="15"/>
  <sheetData>
    <row r="1" spans="1:3">
      <c r="A1">
        <v>5</v>
      </c>
      <c r="B1">
        <v>1.5</v>
      </c>
      <c r="C1">
        <v>3</v>
      </c>
    </row>
    <row r="2" spans="1:3">
      <c r="A2">
        <v>4.5</v>
      </c>
      <c r="B2">
        <v>2</v>
      </c>
      <c r="C2">
        <v>3</v>
      </c>
    </row>
    <row r="3" spans="1:3">
      <c r="A3">
        <v>5</v>
      </c>
      <c r="B3">
        <v>3</v>
      </c>
      <c r="C3">
        <f t="shared" ref="C3:C54" si="0">AVERAGE(A3,B3)</f>
        <v>4</v>
      </c>
    </row>
    <row r="4" spans="1:3">
      <c r="A4">
        <v>5</v>
      </c>
      <c r="B4">
        <v>3</v>
      </c>
      <c r="C4">
        <f t="shared" si="0"/>
        <v>4</v>
      </c>
    </row>
    <row r="5" spans="1:3">
      <c r="A5">
        <v>5</v>
      </c>
      <c r="B5">
        <v>2</v>
      </c>
      <c r="C5">
        <f t="shared" si="0"/>
        <v>3.5</v>
      </c>
    </row>
    <row r="6" spans="1:3">
      <c r="A6">
        <v>5</v>
      </c>
      <c r="B6">
        <v>1.5</v>
      </c>
      <c r="C6">
        <v>3</v>
      </c>
    </row>
    <row r="7" spans="1:3">
      <c r="A7">
        <v>4</v>
      </c>
      <c r="B7">
        <v>2</v>
      </c>
      <c r="C7">
        <f t="shared" si="0"/>
        <v>3</v>
      </c>
    </row>
    <row r="8" spans="1:3">
      <c r="A8">
        <v>4</v>
      </c>
      <c r="B8">
        <v>1</v>
      </c>
      <c r="C8">
        <f t="shared" si="0"/>
        <v>2.5</v>
      </c>
    </row>
    <row r="9" spans="1:3">
      <c r="A9">
        <v>4</v>
      </c>
      <c r="B9">
        <v>2</v>
      </c>
      <c r="C9">
        <f t="shared" si="0"/>
        <v>3</v>
      </c>
    </row>
    <row r="10" spans="1:3">
      <c r="A10">
        <v>4</v>
      </c>
      <c r="B10">
        <v>0.5</v>
      </c>
      <c r="C10">
        <v>2</v>
      </c>
    </row>
    <row r="11" spans="1:3">
      <c r="A11">
        <v>4.5</v>
      </c>
      <c r="B11">
        <v>1.5</v>
      </c>
      <c r="C11">
        <f t="shared" si="0"/>
        <v>3</v>
      </c>
    </row>
    <row r="12" spans="1:3">
      <c r="A12">
        <v>4</v>
      </c>
      <c r="B12">
        <v>2</v>
      </c>
      <c r="C12">
        <f t="shared" si="0"/>
        <v>3</v>
      </c>
    </row>
    <row r="13" spans="1:3">
      <c r="A13">
        <v>5</v>
      </c>
      <c r="B13">
        <v>2</v>
      </c>
      <c r="C13">
        <f t="shared" si="0"/>
        <v>3.5</v>
      </c>
    </row>
    <row r="14" spans="1:3">
      <c r="A14">
        <v>5</v>
      </c>
      <c r="B14">
        <v>2.5</v>
      </c>
      <c r="C14">
        <v>4</v>
      </c>
    </row>
    <row r="15" spans="1:3">
      <c r="A15">
        <v>5</v>
      </c>
      <c r="B15">
        <v>2</v>
      </c>
      <c r="C15">
        <f t="shared" si="0"/>
        <v>3.5</v>
      </c>
    </row>
    <row r="16" spans="1:3">
      <c r="A16">
        <v>3</v>
      </c>
      <c r="B16">
        <v>1</v>
      </c>
      <c r="C16">
        <f t="shared" si="0"/>
        <v>2</v>
      </c>
    </row>
    <row r="17" spans="1:3">
      <c r="A17">
        <v>4</v>
      </c>
      <c r="B17">
        <v>1</v>
      </c>
      <c r="C17">
        <f t="shared" si="0"/>
        <v>2.5</v>
      </c>
    </row>
    <row r="18" spans="1:3">
      <c r="A18">
        <v>5</v>
      </c>
      <c r="B18">
        <v>0.5</v>
      </c>
      <c r="C18">
        <v>3</v>
      </c>
    </row>
    <row r="19" spans="1:3">
      <c r="A19">
        <v>5</v>
      </c>
      <c r="B19">
        <v>2</v>
      </c>
      <c r="C19">
        <f t="shared" si="0"/>
        <v>3.5</v>
      </c>
    </row>
    <row r="20" spans="1:3">
      <c r="A20">
        <v>4</v>
      </c>
      <c r="B20">
        <v>1.5</v>
      </c>
      <c r="C20">
        <v>3</v>
      </c>
    </row>
    <row r="21" spans="1:3">
      <c r="A21">
        <v>5</v>
      </c>
      <c r="B21">
        <v>1</v>
      </c>
      <c r="C21">
        <f t="shared" si="0"/>
        <v>3</v>
      </c>
    </row>
    <row r="22" spans="1:3">
      <c r="A22">
        <v>4</v>
      </c>
      <c r="B22">
        <v>1</v>
      </c>
      <c r="C22">
        <f t="shared" si="0"/>
        <v>2.5</v>
      </c>
    </row>
    <row r="23" spans="1:3">
      <c r="A23">
        <v>4</v>
      </c>
      <c r="B23">
        <v>0</v>
      </c>
      <c r="C23">
        <f t="shared" si="0"/>
        <v>2</v>
      </c>
    </row>
    <row r="24" spans="1:3">
      <c r="A24">
        <v>5</v>
      </c>
      <c r="B24">
        <v>1</v>
      </c>
      <c r="C24">
        <f t="shared" si="0"/>
        <v>3</v>
      </c>
    </row>
    <row r="25" spans="1:3">
      <c r="A25">
        <v>4</v>
      </c>
      <c r="B25">
        <v>2</v>
      </c>
      <c r="C25">
        <f t="shared" si="0"/>
        <v>3</v>
      </c>
    </row>
    <row r="26" spans="1:3">
      <c r="A26">
        <v>4.5</v>
      </c>
      <c r="B26">
        <v>1</v>
      </c>
      <c r="C26">
        <v>3</v>
      </c>
    </row>
    <row r="27" spans="1:3">
      <c r="A27">
        <v>3.5</v>
      </c>
      <c r="B27">
        <v>1</v>
      </c>
      <c r="C27">
        <v>2</v>
      </c>
    </row>
    <row r="28" spans="1:3">
      <c r="A28">
        <v>5</v>
      </c>
      <c r="B28">
        <v>2</v>
      </c>
      <c r="C28">
        <f t="shared" si="0"/>
        <v>3.5</v>
      </c>
    </row>
    <row r="29" spans="1:3">
      <c r="A29">
        <v>4.5</v>
      </c>
      <c r="B29">
        <v>2</v>
      </c>
      <c r="C29">
        <v>3</v>
      </c>
    </row>
    <row r="30" spans="1:3">
      <c r="A30">
        <v>5</v>
      </c>
      <c r="B30">
        <v>4</v>
      </c>
      <c r="C30">
        <f t="shared" si="0"/>
        <v>4.5</v>
      </c>
    </row>
    <row r="31" spans="1:3">
      <c r="A31">
        <v>5</v>
      </c>
      <c r="B31">
        <v>2</v>
      </c>
      <c r="C31">
        <f t="shared" si="0"/>
        <v>3.5</v>
      </c>
    </row>
    <row r="32" spans="1:3">
      <c r="A32">
        <v>5</v>
      </c>
      <c r="B32">
        <v>1</v>
      </c>
      <c r="C32">
        <f t="shared" si="0"/>
        <v>3</v>
      </c>
    </row>
    <row r="33" spans="1:3">
      <c r="A33">
        <v>4</v>
      </c>
      <c r="B33">
        <v>1</v>
      </c>
      <c r="C33">
        <f t="shared" si="0"/>
        <v>2.5</v>
      </c>
    </row>
    <row r="34" spans="1:3">
      <c r="A34">
        <v>5</v>
      </c>
      <c r="B34">
        <v>1</v>
      </c>
      <c r="C34">
        <f t="shared" si="0"/>
        <v>3</v>
      </c>
    </row>
    <row r="35" spans="1:3">
      <c r="A35">
        <v>4</v>
      </c>
      <c r="B35">
        <v>1</v>
      </c>
      <c r="C35">
        <f t="shared" si="0"/>
        <v>2.5</v>
      </c>
    </row>
    <row r="36" spans="1:3">
      <c r="A36">
        <v>5</v>
      </c>
      <c r="B36">
        <v>2</v>
      </c>
      <c r="C36">
        <f t="shared" si="0"/>
        <v>3.5</v>
      </c>
    </row>
    <row r="37" spans="1:3">
      <c r="A37">
        <v>4</v>
      </c>
      <c r="B37">
        <v>1</v>
      </c>
      <c r="C37">
        <f t="shared" si="0"/>
        <v>2.5</v>
      </c>
    </row>
    <row r="38" spans="1:3">
      <c r="A38">
        <v>5</v>
      </c>
      <c r="B38">
        <v>2.5</v>
      </c>
      <c r="C38">
        <v>4</v>
      </c>
    </row>
    <row r="39" spans="1:3">
      <c r="A39">
        <v>5</v>
      </c>
      <c r="B39">
        <v>1</v>
      </c>
      <c r="C39">
        <f t="shared" si="0"/>
        <v>3</v>
      </c>
    </row>
    <row r="40" spans="1:3">
      <c r="A40">
        <v>3.5</v>
      </c>
      <c r="B40">
        <v>1.5</v>
      </c>
      <c r="C40">
        <f t="shared" si="0"/>
        <v>2.5</v>
      </c>
    </row>
    <row r="41" spans="1:3">
      <c r="A41">
        <v>0</v>
      </c>
      <c r="B41">
        <v>2</v>
      </c>
      <c r="C41">
        <f t="shared" si="0"/>
        <v>1</v>
      </c>
    </row>
    <row r="42" spans="1:3">
      <c r="A42">
        <v>5</v>
      </c>
      <c r="B42">
        <v>2</v>
      </c>
      <c r="C42">
        <f t="shared" si="0"/>
        <v>3.5</v>
      </c>
    </row>
    <row r="43" spans="1:3">
      <c r="A43">
        <v>5</v>
      </c>
      <c r="B43">
        <v>2</v>
      </c>
      <c r="C43">
        <f t="shared" si="0"/>
        <v>3.5</v>
      </c>
    </row>
    <row r="44" spans="1:3">
      <c r="A44">
        <v>4</v>
      </c>
      <c r="B44">
        <v>1</v>
      </c>
      <c r="C44">
        <f t="shared" si="0"/>
        <v>2.5</v>
      </c>
    </row>
    <row r="45" spans="1:3">
      <c r="A45">
        <v>5</v>
      </c>
      <c r="B45">
        <v>2</v>
      </c>
      <c r="C45">
        <f t="shared" si="0"/>
        <v>3.5</v>
      </c>
    </row>
    <row r="46" spans="1:3">
      <c r="A46">
        <v>3</v>
      </c>
      <c r="B46">
        <v>2</v>
      </c>
      <c r="C46">
        <f t="shared" si="0"/>
        <v>2.5</v>
      </c>
    </row>
    <row r="47" spans="1:3">
      <c r="A47">
        <v>5</v>
      </c>
      <c r="B47">
        <v>4.5</v>
      </c>
      <c r="C47">
        <v>5</v>
      </c>
    </row>
    <row r="48" spans="1:3">
      <c r="A48">
        <v>4</v>
      </c>
      <c r="B48">
        <v>2</v>
      </c>
      <c r="C48">
        <f t="shared" si="0"/>
        <v>3</v>
      </c>
    </row>
    <row r="49" spans="1:3">
      <c r="A49">
        <v>5</v>
      </c>
      <c r="B49">
        <v>2</v>
      </c>
      <c r="C49">
        <f t="shared" si="0"/>
        <v>3.5</v>
      </c>
    </row>
    <row r="50" spans="1:3">
      <c r="A50">
        <v>5</v>
      </c>
      <c r="B50">
        <v>1.5</v>
      </c>
      <c r="C50">
        <v>3</v>
      </c>
    </row>
    <row r="51" spans="1:3">
      <c r="A51">
        <v>5</v>
      </c>
      <c r="B51">
        <v>0</v>
      </c>
      <c r="C51">
        <f t="shared" si="0"/>
        <v>2.5</v>
      </c>
    </row>
    <row r="52" spans="1:3">
      <c r="A52">
        <v>4</v>
      </c>
      <c r="B52">
        <v>1</v>
      </c>
      <c r="C52">
        <f t="shared" si="0"/>
        <v>2.5</v>
      </c>
    </row>
    <row r="53" spans="1:3">
      <c r="A53">
        <v>5</v>
      </c>
      <c r="B53">
        <v>2</v>
      </c>
      <c r="C53">
        <f t="shared" si="0"/>
        <v>3.5</v>
      </c>
    </row>
    <row r="54" spans="1:3">
      <c r="A54">
        <v>3</v>
      </c>
      <c r="B54">
        <v>1</v>
      </c>
      <c r="C54">
        <f t="shared" si="0"/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XP</cp:lastModifiedBy>
  <dcterms:created xsi:type="dcterms:W3CDTF">2017-01-12T05:33:17Z</dcterms:created>
  <dcterms:modified xsi:type="dcterms:W3CDTF">2017-03-30T10:24:31Z</dcterms:modified>
</cp:coreProperties>
</file>