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135" windowHeight="10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W6" i="1"/>
  <c r="W7"/>
  <c r="W8"/>
  <c r="W9"/>
  <c r="W10"/>
  <c r="W12"/>
  <c r="W13"/>
  <c r="W14"/>
  <c r="W15"/>
  <c r="W16"/>
  <c r="W17"/>
  <c r="W19"/>
  <c r="W20"/>
  <c r="W21"/>
  <c r="W22"/>
  <c r="W23"/>
  <c r="W24"/>
  <c r="W25"/>
  <c r="W26"/>
  <c r="W27"/>
  <c r="W28"/>
  <c r="W29"/>
  <c r="W30"/>
  <c r="W32"/>
  <c r="W33"/>
  <c r="W34"/>
  <c r="W35"/>
  <c r="W36"/>
  <c r="W38"/>
  <c r="W39"/>
  <c r="W40"/>
  <c r="W41"/>
  <c r="W42"/>
  <c r="W43"/>
  <c r="W44"/>
  <c r="W46"/>
  <c r="W47"/>
  <c r="W48"/>
  <c r="W49"/>
  <c r="W50"/>
  <c r="W51"/>
  <c r="W52"/>
  <c r="W54"/>
  <c r="W55"/>
  <c r="W56"/>
  <c r="W57"/>
  <c r="W58"/>
  <c r="W60"/>
  <c r="W61"/>
  <c r="W62"/>
  <c r="W63"/>
  <c r="W64"/>
  <c r="W65"/>
  <c r="W66"/>
  <c r="W67"/>
  <c r="W5"/>
  <c r="T6"/>
  <c r="T7"/>
  <c r="T8"/>
  <c r="T9"/>
  <c r="T10"/>
  <c r="T12"/>
  <c r="T13"/>
  <c r="T14"/>
  <c r="T15"/>
  <c r="T16"/>
  <c r="T17"/>
  <c r="T19"/>
  <c r="T20"/>
  <c r="T21"/>
  <c r="T22"/>
  <c r="T23"/>
  <c r="T24"/>
  <c r="T25"/>
  <c r="T26"/>
  <c r="T27"/>
  <c r="T28"/>
  <c r="T29"/>
  <c r="T30"/>
  <c r="T32"/>
  <c r="T33"/>
  <c r="T34"/>
  <c r="T35"/>
  <c r="T36"/>
  <c r="T38"/>
  <c r="T39"/>
  <c r="T40"/>
  <c r="T41"/>
  <c r="T42"/>
  <c r="T43"/>
  <c r="T44"/>
  <c r="T46"/>
  <c r="T47"/>
  <c r="T48"/>
  <c r="T49"/>
  <c r="T50"/>
  <c r="T51"/>
  <c r="T52"/>
  <c r="T54"/>
  <c r="T55"/>
  <c r="T56"/>
  <c r="T57"/>
  <c r="T58"/>
  <c r="T60"/>
  <c r="T61"/>
  <c r="T62"/>
  <c r="T63"/>
  <c r="T64"/>
  <c r="T65"/>
  <c r="T66"/>
  <c r="T67"/>
  <c r="T5"/>
  <c r="I6"/>
  <c r="I7"/>
  <c r="I8"/>
  <c r="I9"/>
  <c r="I10"/>
  <c r="I12"/>
  <c r="I13"/>
  <c r="I14"/>
  <c r="I15"/>
  <c r="I16"/>
  <c r="I17"/>
  <c r="I19"/>
  <c r="I20"/>
  <c r="I21"/>
  <c r="I22"/>
  <c r="I23"/>
  <c r="I24"/>
  <c r="I25"/>
  <c r="I26"/>
  <c r="I27"/>
  <c r="I28"/>
  <c r="I29"/>
  <c r="I30"/>
  <c r="I32"/>
  <c r="I33"/>
  <c r="I34"/>
  <c r="I35"/>
  <c r="I36"/>
  <c r="I38"/>
  <c r="I39"/>
  <c r="I40"/>
  <c r="I41"/>
  <c r="I42"/>
  <c r="I43"/>
  <c r="I44"/>
  <c r="I46"/>
  <c r="I47"/>
  <c r="I48"/>
  <c r="I49"/>
  <c r="I50"/>
  <c r="I51"/>
  <c r="I52"/>
  <c r="I54"/>
  <c r="I55"/>
  <c r="I56"/>
  <c r="I57"/>
  <c r="I58"/>
  <c r="I60"/>
  <c r="I61"/>
  <c r="I62"/>
  <c r="I63"/>
  <c r="I64"/>
  <c r="I65"/>
  <c r="I66"/>
  <c r="I67"/>
  <c r="I5"/>
  <c r="F6"/>
  <c r="F7"/>
  <c r="F8"/>
  <c r="F9"/>
  <c r="F10"/>
  <c r="F12"/>
  <c r="F13"/>
  <c r="F14"/>
  <c r="F15"/>
  <c r="F16"/>
  <c r="F17"/>
  <c r="F19"/>
  <c r="F20"/>
  <c r="F21"/>
  <c r="F22"/>
  <c r="F23"/>
  <c r="F24"/>
  <c r="F25"/>
  <c r="F26"/>
  <c r="F27"/>
  <c r="F28"/>
  <c r="F29"/>
  <c r="F30"/>
  <c r="F32"/>
  <c r="F33"/>
  <c r="F34"/>
  <c r="F35"/>
  <c r="F36"/>
  <c r="F38"/>
  <c r="F39"/>
  <c r="F40"/>
  <c r="F41"/>
  <c r="F42"/>
  <c r="F43"/>
  <c r="F44"/>
  <c r="F46"/>
  <c r="F47"/>
  <c r="F48"/>
  <c r="F49"/>
  <c r="F50"/>
  <c r="F51"/>
  <c r="F52"/>
  <c r="F54"/>
  <c r="F55"/>
  <c r="F56"/>
  <c r="F57"/>
  <c r="F58"/>
  <c r="F60"/>
  <c r="F61"/>
  <c r="F62"/>
  <c r="F63"/>
  <c r="F64"/>
  <c r="F65"/>
  <c r="F66"/>
  <c r="F67"/>
  <c r="F5"/>
  <c r="P67"/>
  <c r="P6"/>
  <c r="P7"/>
  <c r="P8"/>
  <c r="P9"/>
  <c r="P10"/>
  <c r="P12"/>
  <c r="P13"/>
  <c r="P14"/>
  <c r="P15"/>
  <c r="P16"/>
  <c r="P17"/>
  <c r="P19"/>
  <c r="P20"/>
  <c r="P21"/>
  <c r="P22"/>
  <c r="P23"/>
  <c r="P24"/>
  <c r="P25"/>
  <c r="P26"/>
  <c r="P27"/>
  <c r="P28"/>
  <c r="P29"/>
  <c r="P30"/>
  <c r="P32"/>
  <c r="P33"/>
  <c r="P34"/>
  <c r="P35"/>
  <c r="P36"/>
  <c r="P38"/>
  <c r="P39"/>
  <c r="P40"/>
  <c r="P41"/>
  <c r="P42"/>
  <c r="P43"/>
  <c r="P44"/>
  <c r="P46"/>
  <c r="P47"/>
  <c r="P48"/>
  <c r="P49"/>
  <c r="P50"/>
  <c r="P51"/>
  <c r="P52"/>
  <c r="P54"/>
  <c r="P55"/>
  <c r="P56"/>
  <c r="P57"/>
  <c r="P58"/>
  <c r="P60"/>
  <c r="P61"/>
  <c r="P62"/>
  <c r="P63"/>
  <c r="P64"/>
  <c r="P65"/>
  <c r="P66"/>
  <c r="P5"/>
  <c r="M6"/>
  <c r="M7"/>
  <c r="M8"/>
  <c r="M9"/>
  <c r="M10"/>
  <c r="M12"/>
  <c r="M13"/>
  <c r="M14"/>
  <c r="M15"/>
  <c r="M16"/>
  <c r="M17"/>
  <c r="M19"/>
  <c r="M20"/>
  <c r="M21"/>
  <c r="M22"/>
  <c r="M23"/>
  <c r="M24"/>
  <c r="M25"/>
  <c r="M26"/>
  <c r="M27"/>
  <c r="M28"/>
  <c r="M29"/>
  <c r="M30"/>
  <c r="M32"/>
  <c r="M33"/>
  <c r="M34"/>
  <c r="M35"/>
  <c r="M36"/>
  <c r="M38"/>
  <c r="M39"/>
  <c r="M40"/>
  <c r="M41"/>
  <c r="M42"/>
  <c r="M43"/>
  <c r="M44"/>
  <c r="M46"/>
  <c r="M47"/>
  <c r="M48"/>
  <c r="M49"/>
  <c r="M50"/>
  <c r="M51"/>
  <c r="M52"/>
  <c r="M54"/>
  <c r="M55"/>
  <c r="M56"/>
  <c r="M57"/>
  <c r="M58"/>
  <c r="M60"/>
  <c r="M61"/>
  <c r="M62"/>
  <c r="M63"/>
  <c r="M64"/>
  <c r="M65"/>
  <c r="M66"/>
  <c r="M67"/>
  <c r="M5"/>
</calcChain>
</file>

<file path=xl/sharedStrings.xml><?xml version="1.0" encoding="utf-8"?>
<sst xmlns="http://schemas.openxmlformats.org/spreadsheetml/2006/main" count="343" uniqueCount="156">
  <si>
    <t xml:space="preserve">SUB. CODE : </t>
  </si>
  <si>
    <t xml:space="preserve">SUBJECT TITLE : </t>
  </si>
  <si>
    <t xml:space="preserve">NAME OF THE COURSE TEACHER : </t>
  </si>
  <si>
    <t>REG. NO.</t>
  </si>
  <si>
    <t xml:space="preserve">             NAME OF THE STUDENTS</t>
  </si>
  <si>
    <t>2015T01</t>
  </si>
  <si>
    <t xml:space="preserve">ABINAYA   M </t>
  </si>
  <si>
    <t>2015T02</t>
  </si>
  <si>
    <t xml:space="preserve">ABINAYA   R </t>
  </si>
  <si>
    <t>2015T03</t>
  </si>
  <si>
    <t xml:space="preserve">AGAMATHY   M </t>
  </si>
  <si>
    <t>2015T04</t>
  </si>
  <si>
    <t xml:space="preserve">AJITHA   MARY    A </t>
  </si>
  <si>
    <t>2015T05</t>
  </si>
  <si>
    <t xml:space="preserve">AKILA   S </t>
  </si>
  <si>
    <t>2015T06</t>
  </si>
  <si>
    <t xml:space="preserve">ANANTHAJOTHI   G </t>
  </si>
  <si>
    <t>2015T07</t>
  </si>
  <si>
    <t>ANTONY   BASKA   J</t>
  </si>
  <si>
    <t>2015T08</t>
  </si>
  <si>
    <t xml:space="preserve">ANUSOPIA   G </t>
  </si>
  <si>
    <t>2015T09</t>
  </si>
  <si>
    <t xml:space="preserve">AROCKIAMARYANITHA   J </t>
  </si>
  <si>
    <t>2015T10</t>
  </si>
  <si>
    <t xml:space="preserve">ASHA   P </t>
  </si>
  <si>
    <t>2015T11</t>
  </si>
  <si>
    <t xml:space="preserve">ATHIRA   K </t>
  </si>
  <si>
    <t>2015T12</t>
  </si>
  <si>
    <t xml:space="preserve">BARKAVI   S </t>
  </si>
  <si>
    <t>2015T13</t>
  </si>
  <si>
    <t xml:space="preserve">BAVITHRA   K </t>
  </si>
  <si>
    <t>2015T14</t>
  </si>
  <si>
    <t xml:space="preserve">BHARATHI   ROJA   M </t>
  </si>
  <si>
    <t>2015T15</t>
  </si>
  <si>
    <t xml:space="preserve">BHAVANI   P </t>
  </si>
  <si>
    <t>2015T16</t>
  </si>
  <si>
    <t xml:space="preserve">BHAVANI   SANDHIYA   M </t>
  </si>
  <si>
    <t>2015T17</t>
  </si>
  <si>
    <t>CHITHRA   B</t>
  </si>
  <si>
    <t>2015T18</t>
  </si>
  <si>
    <t xml:space="preserve">DEVI   N </t>
  </si>
  <si>
    <t>2015T19</t>
  </si>
  <si>
    <t xml:space="preserve">DHANALAKSHMI   P </t>
  </si>
  <si>
    <t>2015T20</t>
  </si>
  <si>
    <t xml:space="preserve">DHANALAKSHMI   S </t>
  </si>
  <si>
    <t>2015T21</t>
  </si>
  <si>
    <t xml:space="preserve">GEETHA   A </t>
  </si>
  <si>
    <t>2015T22</t>
  </si>
  <si>
    <t xml:space="preserve">GNANESWARI   A </t>
  </si>
  <si>
    <t>2015T23</t>
  </si>
  <si>
    <t xml:space="preserve">GOWSALYA   M </t>
  </si>
  <si>
    <t>2015T24</t>
  </si>
  <si>
    <t xml:space="preserve">GOWSALYA   S </t>
  </si>
  <si>
    <t>2015T25</t>
  </si>
  <si>
    <t xml:space="preserve">HELAN   FREEDA   V </t>
  </si>
  <si>
    <t>2015T26</t>
  </si>
  <si>
    <t xml:space="preserve">HEMALATHA   R </t>
  </si>
  <si>
    <t>2015T27</t>
  </si>
  <si>
    <t xml:space="preserve">ILAKKIYA   T   S </t>
  </si>
  <si>
    <t>2015T28</t>
  </si>
  <si>
    <t xml:space="preserve">JACKULIN   VINNARASI   A </t>
  </si>
  <si>
    <t>2015T29</t>
  </si>
  <si>
    <t xml:space="preserve">JANAGAIMARI   G </t>
  </si>
  <si>
    <t>2015T30</t>
  </si>
  <si>
    <t xml:space="preserve">JEWAIRIYA   S </t>
  </si>
  <si>
    <t>2015T31</t>
  </si>
  <si>
    <t xml:space="preserve">JEYA   PRIYANKA   I </t>
  </si>
  <si>
    <t>2015T32</t>
  </si>
  <si>
    <t xml:space="preserve">JEYAPRIYA   T </t>
  </si>
  <si>
    <t>2015T33</t>
  </si>
  <si>
    <t xml:space="preserve">KALPANA   M </t>
  </si>
  <si>
    <t>2015T34</t>
  </si>
  <si>
    <t xml:space="preserve">KAMATCHI   K </t>
  </si>
  <si>
    <t>2015T35</t>
  </si>
  <si>
    <t xml:space="preserve">KANMANI   M </t>
  </si>
  <si>
    <t>2015T36</t>
  </si>
  <si>
    <t xml:space="preserve">KEERTHANA   M </t>
  </si>
  <si>
    <t>2015T37</t>
  </si>
  <si>
    <t xml:space="preserve">KEERTHI   M </t>
  </si>
  <si>
    <t>2015T38</t>
  </si>
  <si>
    <t xml:space="preserve">KOWSALYA   J </t>
  </si>
  <si>
    <t>2015T39</t>
  </si>
  <si>
    <t xml:space="preserve">LAVANYA   K </t>
  </si>
  <si>
    <t>2015T40</t>
  </si>
  <si>
    <t xml:space="preserve">MADHUMITHA   L </t>
  </si>
  <si>
    <t>2015T41</t>
  </si>
  <si>
    <t xml:space="preserve">MARI   K </t>
  </si>
  <si>
    <t>2015T42</t>
  </si>
  <si>
    <t xml:space="preserve">MEKALA   M </t>
  </si>
  <si>
    <t>2015T43</t>
  </si>
  <si>
    <t xml:space="preserve">MONICA   YAZHINI   V </t>
  </si>
  <si>
    <t>2015T44</t>
  </si>
  <si>
    <t xml:space="preserve">NAGAMMAI   R </t>
  </si>
  <si>
    <t>2015T45</t>
  </si>
  <si>
    <t xml:space="preserve">NANDHINI   PRIYA   S </t>
  </si>
  <si>
    <t>2015T46</t>
  </si>
  <si>
    <t xml:space="preserve">PANDEESWARI   M </t>
  </si>
  <si>
    <t>2015T47</t>
  </si>
  <si>
    <t xml:space="preserve">PAVITHRA   M </t>
  </si>
  <si>
    <t>2015T48</t>
  </si>
  <si>
    <t xml:space="preserve">PECHIYAMMAL   L </t>
  </si>
  <si>
    <t>2015T49</t>
  </si>
  <si>
    <t xml:space="preserve">PREETHA   P </t>
  </si>
  <si>
    <t>2015T50</t>
  </si>
  <si>
    <t xml:space="preserve">RAJESHWARI   P </t>
  </si>
  <si>
    <t>2015T51</t>
  </si>
  <si>
    <t xml:space="preserve">RAMYA   A </t>
  </si>
  <si>
    <t>2015T52</t>
  </si>
  <si>
    <t xml:space="preserve">SALETHSURIYA   S </t>
  </si>
  <si>
    <t>2015T53</t>
  </si>
  <si>
    <t xml:space="preserve">SANGEETHA   I </t>
  </si>
  <si>
    <t>2015T54</t>
  </si>
  <si>
    <t xml:space="preserve">SATHIYAPRIYA   B </t>
  </si>
  <si>
    <t>2015T55</t>
  </si>
  <si>
    <t xml:space="preserve">SINTHIYA   RESPI   B </t>
  </si>
  <si>
    <t>2015T56</t>
  </si>
  <si>
    <t xml:space="preserve">SOUNDHARYA   S </t>
  </si>
  <si>
    <t>2015T57</t>
  </si>
  <si>
    <t xml:space="preserve">SUBASRI   M </t>
  </si>
  <si>
    <t>2015T58</t>
  </si>
  <si>
    <t xml:space="preserve">SUBATHRA   M </t>
  </si>
  <si>
    <t>2015T59</t>
  </si>
  <si>
    <t xml:space="preserve">SUBBULAKSHMI   M </t>
  </si>
  <si>
    <t>2015T60</t>
  </si>
  <si>
    <t xml:space="preserve">SUNDARESWARI   K </t>
  </si>
  <si>
    <t>2015T61</t>
  </si>
  <si>
    <t xml:space="preserve">SWATHEE   B </t>
  </si>
  <si>
    <t>2015T62</t>
  </si>
  <si>
    <t xml:space="preserve">VINITHA   R </t>
  </si>
  <si>
    <t>2015T63</t>
  </si>
  <si>
    <t xml:space="preserve">VISHNUPRIYA   R </t>
  </si>
  <si>
    <t xml:space="preserve"> T4CC7</t>
  </si>
  <si>
    <t xml:space="preserve">T4CC8 </t>
  </si>
  <si>
    <t xml:space="preserve">T4AC4 </t>
  </si>
  <si>
    <t xml:space="preserve">EPICS </t>
  </si>
  <si>
    <t xml:space="preserve">GRAMMAR IV - PORUL </t>
  </si>
  <si>
    <t xml:space="preserve">HISTORY OF TAMILNADU &amp; CULTURE - PART II </t>
  </si>
  <si>
    <t>SKILL BASED - II</t>
  </si>
  <si>
    <t>ENVIRONMENTAL EDUCATION</t>
  </si>
  <si>
    <t>T1</t>
  </si>
  <si>
    <t>T2</t>
  </si>
  <si>
    <t>RT</t>
  </si>
  <si>
    <t>TA</t>
  </si>
  <si>
    <t>TOT(25)</t>
  </si>
  <si>
    <t>TOT(50)</t>
  </si>
  <si>
    <t>TOT(100)</t>
  </si>
  <si>
    <t>LA</t>
  </si>
  <si>
    <t>Dr.PAPPY KAMALA BAI&amp;C.SORNAMALA</t>
  </si>
  <si>
    <t>Dr.N.Renuka&amp;M.Radha</t>
  </si>
  <si>
    <t>Lt</t>
  </si>
  <si>
    <t>DR.S.ARUL MICHEAL SELVI</t>
  </si>
  <si>
    <t>A</t>
  </si>
  <si>
    <t>Q</t>
  </si>
  <si>
    <t>AI</t>
  </si>
  <si>
    <t>Dr PAPPY KAMALA BAI</t>
  </si>
  <si>
    <t>DR K.LATHA&amp;DR C.SORNAMALA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</si>
</sst>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4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Z67"/>
  <sheetViews>
    <sheetView tabSelected="1" workbookViewId="0">
      <pane xSplit="2" ySplit="4" topLeftCell="T59" activePane="bottomRight" state="frozen"/>
      <selection pane="topRight" activeCell="C1" sqref="C1"/>
      <selection pane="bottomLeft" activeCell="A5" sqref="A5"/>
      <selection pane="bottomRight" activeCell="AF68" sqref="AF68"/>
    </sheetView>
  </sheetViews>
  <sheetFormatPr defaultRowHeight="15"/>
  <cols>
    <col min="2" max="2" width="31.140625" bestFit="1" customWidth="1"/>
  </cols>
  <sheetData>
    <row r="1" spans="1:78">
      <c r="A1" s="2"/>
      <c r="B1" s="3" t="s">
        <v>0</v>
      </c>
      <c r="C1" s="1" t="s">
        <v>131</v>
      </c>
      <c r="D1" s="1"/>
      <c r="E1" s="1"/>
      <c r="F1" s="1"/>
      <c r="G1" s="1"/>
      <c r="H1" s="1"/>
      <c r="I1" s="1"/>
      <c r="J1" s="1" t="s">
        <v>132</v>
      </c>
      <c r="K1" s="1"/>
      <c r="L1" s="1"/>
      <c r="M1" s="1"/>
      <c r="N1" s="1"/>
      <c r="O1" s="1"/>
      <c r="P1" s="1"/>
      <c r="Q1" s="1" t="s">
        <v>133</v>
      </c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</row>
    <row r="2" spans="1:78">
      <c r="A2" s="2"/>
      <c r="B2" s="3" t="s">
        <v>1</v>
      </c>
      <c r="C2" s="1" t="s">
        <v>134</v>
      </c>
      <c r="D2" s="1"/>
      <c r="E2" s="1"/>
      <c r="F2" s="1"/>
      <c r="G2" s="1"/>
      <c r="H2" s="1"/>
      <c r="I2" s="1"/>
      <c r="J2" s="1" t="s">
        <v>135</v>
      </c>
      <c r="K2" s="1"/>
      <c r="L2" s="1"/>
      <c r="M2" s="1"/>
      <c r="N2" s="1"/>
      <c r="O2" s="1"/>
      <c r="P2" s="1"/>
      <c r="Q2" s="1" t="s">
        <v>136</v>
      </c>
      <c r="R2" s="1"/>
      <c r="S2" s="1"/>
      <c r="T2" s="1"/>
      <c r="U2" s="1"/>
      <c r="V2" s="1"/>
      <c r="W2" s="1"/>
      <c r="X2" s="1" t="s">
        <v>137</v>
      </c>
      <c r="Y2" s="1"/>
      <c r="Z2" s="1"/>
      <c r="AA2" s="1" t="s">
        <v>138</v>
      </c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</row>
    <row r="3" spans="1:78">
      <c r="A3" s="2"/>
      <c r="B3" s="2" t="s">
        <v>2</v>
      </c>
      <c r="C3" s="1" t="s">
        <v>155</v>
      </c>
      <c r="D3" s="1"/>
      <c r="E3" s="1"/>
      <c r="F3" s="1"/>
      <c r="G3" s="1"/>
      <c r="H3" s="1"/>
      <c r="I3" s="1"/>
      <c r="J3" s="1" t="s">
        <v>147</v>
      </c>
      <c r="K3" s="1"/>
      <c r="L3" s="1"/>
      <c r="M3" s="1"/>
      <c r="N3" s="1"/>
      <c r="O3" s="1"/>
      <c r="P3" s="1"/>
      <c r="Q3" s="1" t="s">
        <v>148</v>
      </c>
      <c r="R3" s="1"/>
      <c r="S3" s="1"/>
      <c r="T3" s="1"/>
      <c r="U3" s="1"/>
      <c r="V3" s="1"/>
      <c r="W3" s="1"/>
      <c r="X3" s="1" t="s">
        <v>150</v>
      </c>
      <c r="Y3" s="1"/>
      <c r="Z3" s="1"/>
      <c r="AA3" s="1" t="s">
        <v>154</v>
      </c>
      <c r="AB3" s="1"/>
      <c r="AC3" s="1" t="s">
        <v>153</v>
      </c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</row>
    <row r="4" spans="1:78">
      <c r="A4" s="4" t="s">
        <v>3</v>
      </c>
      <c r="B4" s="4" t="s">
        <v>4</v>
      </c>
      <c r="C4" s="5" t="s">
        <v>139</v>
      </c>
      <c r="D4" s="5" t="s">
        <v>140</v>
      </c>
      <c r="E4" s="5" t="s">
        <v>141</v>
      </c>
      <c r="F4" s="5" t="s">
        <v>142</v>
      </c>
      <c r="G4" s="5" t="s">
        <v>151</v>
      </c>
      <c r="H4" s="5" t="s">
        <v>152</v>
      </c>
      <c r="I4" s="5" t="s">
        <v>143</v>
      </c>
      <c r="J4" s="5" t="s">
        <v>139</v>
      </c>
      <c r="K4" s="5" t="s">
        <v>140</v>
      </c>
      <c r="L4" s="5" t="s">
        <v>141</v>
      </c>
      <c r="M4" s="5" t="s">
        <v>142</v>
      </c>
      <c r="N4" s="5" t="s">
        <v>151</v>
      </c>
      <c r="O4" s="5" t="s">
        <v>152</v>
      </c>
      <c r="P4" s="5" t="s">
        <v>143</v>
      </c>
      <c r="Q4" s="5" t="s">
        <v>139</v>
      </c>
      <c r="R4" s="5" t="s">
        <v>140</v>
      </c>
      <c r="S4" s="5" t="s">
        <v>141</v>
      </c>
      <c r="T4" s="5" t="s">
        <v>142</v>
      </c>
      <c r="U4" s="5" t="s">
        <v>151</v>
      </c>
      <c r="V4" s="5" t="s">
        <v>152</v>
      </c>
      <c r="W4" s="5" t="s">
        <v>143</v>
      </c>
      <c r="X4" s="5" t="s">
        <v>144</v>
      </c>
      <c r="Y4" s="5"/>
      <c r="Z4" s="5"/>
      <c r="AA4" s="5" t="s">
        <v>145</v>
      </c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>
      <c r="A5" t="s">
        <v>5</v>
      </c>
      <c r="B5" t="s">
        <v>6</v>
      </c>
      <c r="C5" s="1">
        <v>12</v>
      </c>
      <c r="D5" s="1">
        <v>12.5</v>
      </c>
      <c r="E5" s="1"/>
      <c r="F5" s="1">
        <f>ROUND(AVERAGE(C5:D5),0)</f>
        <v>12</v>
      </c>
      <c r="G5" s="1">
        <v>4</v>
      </c>
      <c r="H5" s="1">
        <v>5</v>
      </c>
      <c r="I5" s="1">
        <f>ROUND(SUM(F5:H5),0)</f>
        <v>21</v>
      </c>
      <c r="J5" s="1">
        <v>10.5</v>
      </c>
      <c r="K5" s="1">
        <v>13.5</v>
      </c>
      <c r="L5" s="1"/>
      <c r="M5" s="1">
        <f>ROUND(AVERAGE(J5:K5),0)</f>
        <v>12</v>
      </c>
      <c r="N5" s="1">
        <v>4.5</v>
      </c>
      <c r="O5" s="1">
        <v>4.5</v>
      </c>
      <c r="P5" s="1">
        <f>ROUND(SUM(M5:O5),0)</f>
        <v>21</v>
      </c>
      <c r="Q5" s="1">
        <v>11.5</v>
      </c>
      <c r="R5" s="1">
        <v>12</v>
      </c>
      <c r="S5" s="1"/>
      <c r="T5" s="1">
        <f>ROUND(AVERAGE(Q5:S5),0)</f>
        <v>12</v>
      </c>
      <c r="U5" s="1">
        <v>4.5</v>
      </c>
      <c r="V5" s="1">
        <v>5</v>
      </c>
      <c r="W5" s="1">
        <f>ROUND(SUM(T5:V5),0)</f>
        <v>22</v>
      </c>
      <c r="X5" s="1">
        <v>37</v>
      </c>
      <c r="Y5" s="1"/>
      <c r="Z5" s="1"/>
      <c r="AA5" s="1">
        <v>79</v>
      </c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</row>
    <row r="6" spans="1:78">
      <c r="A6" t="s">
        <v>7</v>
      </c>
      <c r="B6" t="s">
        <v>8</v>
      </c>
      <c r="C6">
        <v>12</v>
      </c>
      <c r="D6">
        <v>11</v>
      </c>
      <c r="F6" s="1">
        <f t="shared" ref="F6:F67" si="0">ROUND(AVERAGE(C6:D6),0)</f>
        <v>12</v>
      </c>
      <c r="G6" s="1">
        <v>4</v>
      </c>
      <c r="H6" s="1">
        <v>4.5</v>
      </c>
      <c r="I6" s="1">
        <f t="shared" ref="I6:I67" si="1">ROUND(SUM(F6:H6),0)</f>
        <v>21</v>
      </c>
      <c r="J6">
        <v>6</v>
      </c>
      <c r="K6">
        <v>7.5</v>
      </c>
      <c r="M6" s="1">
        <f t="shared" ref="M6:M67" si="2">ROUND(AVERAGE(J6:K6),0)</f>
        <v>7</v>
      </c>
      <c r="N6" s="1">
        <v>4</v>
      </c>
      <c r="O6" s="1">
        <v>4.5</v>
      </c>
      <c r="P6" s="1">
        <f t="shared" ref="P6:P66" si="3">ROUND(SUM(M6:O6),0)</f>
        <v>16</v>
      </c>
      <c r="Q6">
        <v>11.5</v>
      </c>
      <c r="R6" s="1">
        <v>10.5</v>
      </c>
      <c r="T6" s="1">
        <f t="shared" ref="T6:T67" si="4">ROUND(AVERAGE(Q6:S6),0)</f>
        <v>11</v>
      </c>
      <c r="U6" s="1">
        <v>4</v>
      </c>
      <c r="V6" s="1">
        <v>4.5</v>
      </c>
      <c r="W6" s="1">
        <f t="shared" ref="W6:W67" si="5">ROUND(SUM(T6:V6),0)</f>
        <v>20</v>
      </c>
      <c r="X6">
        <v>28</v>
      </c>
      <c r="AA6">
        <v>69</v>
      </c>
    </row>
    <row r="7" spans="1:78">
      <c r="A7" t="s">
        <v>9</v>
      </c>
      <c r="B7" t="s">
        <v>10</v>
      </c>
      <c r="C7">
        <v>11</v>
      </c>
      <c r="D7">
        <v>14</v>
      </c>
      <c r="F7" s="1">
        <f t="shared" si="0"/>
        <v>13</v>
      </c>
      <c r="G7" s="1">
        <v>4.5</v>
      </c>
      <c r="H7" s="1">
        <v>5</v>
      </c>
      <c r="I7" s="1">
        <f t="shared" si="1"/>
        <v>23</v>
      </c>
      <c r="J7">
        <v>11</v>
      </c>
      <c r="K7">
        <v>14</v>
      </c>
      <c r="M7" s="1">
        <f t="shared" si="2"/>
        <v>13</v>
      </c>
      <c r="N7" s="1">
        <v>4.5</v>
      </c>
      <c r="O7" s="1">
        <v>5</v>
      </c>
      <c r="P7" s="1">
        <f t="shared" si="3"/>
        <v>23</v>
      </c>
      <c r="Q7">
        <v>12.5</v>
      </c>
      <c r="R7" s="1">
        <v>11</v>
      </c>
      <c r="T7" s="1">
        <f t="shared" si="4"/>
        <v>12</v>
      </c>
      <c r="U7" s="1">
        <v>4.5</v>
      </c>
      <c r="V7" s="1">
        <v>5</v>
      </c>
      <c r="W7" s="1">
        <f t="shared" si="5"/>
        <v>22</v>
      </c>
      <c r="X7">
        <v>36</v>
      </c>
      <c r="AA7">
        <v>79</v>
      </c>
    </row>
    <row r="8" spans="1:78">
      <c r="A8" t="s">
        <v>11</v>
      </c>
      <c r="B8" t="s">
        <v>12</v>
      </c>
      <c r="C8">
        <v>11</v>
      </c>
      <c r="D8">
        <v>13</v>
      </c>
      <c r="F8" s="1">
        <f t="shared" si="0"/>
        <v>12</v>
      </c>
      <c r="G8" s="1">
        <v>4.5</v>
      </c>
      <c r="H8" s="1">
        <v>5</v>
      </c>
      <c r="I8" s="1">
        <f t="shared" si="1"/>
        <v>22</v>
      </c>
      <c r="J8">
        <v>11</v>
      </c>
      <c r="K8">
        <v>12.5</v>
      </c>
      <c r="M8" s="1">
        <f t="shared" si="2"/>
        <v>12</v>
      </c>
      <c r="N8" s="1">
        <v>4.5</v>
      </c>
      <c r="O8" s="1">
        <v>4.5</v>
      </c>
      <c r="P8" s="1">
        <f t="shared" si="3"/>
        <v>21</v>
      </c>
      <c r="Q8">
        <v>9.5</v>
      </c>
      <c r="R8" s="1">
        <v>12.5</v>
      </c>
      <c r="T8" s="1">
        <f t="shared" si="4"/>
        <v>11</v>
      </c>
      <c r="U8" s="1">
        <v>4.5</v>
      </c>
      <c r="V8" s="1">
        <v>5</v>
      </c>
      <c r="W8" s="1">
        <f t="shared" si="5"/>
        <v>21</v>
      </c>
      <c r="X8">
        <v>36</v>
      </c>
      <c r="AA8">
        <v>72</v>
      </c>
    </row>
    <row r="9" spans="1:78">
      <c r="A9" t="s">
        <v>13</v>
      </c>
      <c r="B9" t="s">
        <v>14</v>
      </c>
      <c r="C9">
        <v>10.5</v>
      </c>
      <c r="D9">
        <v>12</v>
      </c>
      <c r="F9" s="1">
        <f t="shared" si="0"/>
        <v>11</v>
      </c>
      <c r="G9" s="1">
        <v>4.5</v>
      </c>
      <c r="H9" s="1">
        <v>5</v>
      </c>
      <c r="I9" s="1">
        <f t="shared" si="1"/>
        <v>21</v>
      </c>
      <c r="J9">
        <v>11</v>
      </c>
      <c r="K9">
        <v>11</v>
      </c>
      <c r="M9" s="1">
        <f t="shared" si="2"/>
        <v>11</v>
      </c>
      <c r="N9" s="1">
        <v>4.5</v>
      </c>
      <c r="O9" s="1">
        <v>4.5</v>
      </c>
      <c r="P9" s="1">
        <f t="shared" si="3"/>
        <v>20</v>
      </c>
      <c r="Q9">
        <v>11.5</v>
      </c>
      <c r="R9" s="1">
        <v>8</v>
      </c>
      <c r="T9" s="1">
        <f t="shared" si="4"/>
        <v>10</v>
      </c>
      <c r="U9" s="1">
        <v>4.5</v>
      </c>
      <c r="V9" s="1">
        <v>5</v>
      </c>
      <c r="W9" s="1">
        <f t="shared" si="5"/>
        <v>20</v>
      </c>
      <c r="X9">
        <v>33</v>
      </c>
      <c r="AA9">
        <v>80</v>
      </c>
    </row>
    <row r="10" spans="1:78">
      <c r="A10" t="s">
        <v>15</v>
      </c>
      <c r="B10" t="s">
        <v>16</v>
      </c>
      <c r="C10">
        <v>10</v>
      </c>
      <c r="D10">
        <v>10</v>
      </c>
      <c r="F10" s="1">
        <f t="shared" si="0"/>
        <v>10</v>
      </c>
      <c r="G10" s="1">
        <v>4</v>
      </c>
      <c r="H10" s="1">
        <v>4.5</v>
      </c>
      <c r="I10" s="1">
        <f t="shared" si="1"/>
        <v>19</v>
      </c>
      <c r="J10">
        <v>9</v>
      </c>
      <c r="K10">
        <v>11.5</v>
      </c>
      <c r="M10" s="1">
        <f t="shared" si="2"/>
        <v>10</v>
      </c>
      <c r="N10" s="1">
        <v>4</v>
      </c>
      <c r="O10" s="1">
        <v>4.5</v>
      </c>
      <c r="P10" s="1">
        <f t="shared" si="3"/>
        <v>19</v>
      </c>
      <c r="Q10">
        <v>8.5</v>
      </c>
      <c r="R10" s="1">
        <v>8.5</v>
      </c>
      <c r="T10" s="1">
        <f t="shared" si="4"/>
        <v>9</v>
      </c>
      <c r="U10" s="1">
        <v>4</v>
      </c>
      <c r="V10" s="1">
        <v>5</v>
      </c>
      <c r="W10" s="1">
        <f t="shared" si="5"/>
        <v>18</v>
      </c>
      <c r="X10">
        <v>34</v>
      </c>
      <c r="AA10">
        <v>78</v>
      </c>
    </row>
    <row r="11" spans="1:78">
      <c r="A11" t="s">
        <v>17</v>
      </c>
      <c r="B11" t="s">
        <v>18</v>
      </c>
      <c r="C11" t="s">
        <v>146</v>
      </c>
      <c r="D11" t="s">
        <v>146</v>
      </c>
      <c r="E11" t="s">
        <v>146</v>
      </c>
      <c r="F11" t="s">
        <v>146</v>
      </c>
      <c r="G11" t="s">
        <v>146</v>
      </c>
      <c r="H11" t="s">
        <v>146</v>
      </c>
      <c r="I11" t="s">
        <v>146</v>
      </c>
      <c r="J11" t="s">
        <v>146</v>
      </c>
      <c r="K11" t="s">
        <v>146</v>
      </c>
      <c r="L11" t="s">
        <v>146</v>
      </c>
      <c r="M11" t="s">
        <v>146</v>
      </c>
      <c r="N11" t="s">
        <v>146</v>
      </c>
      <c r="O11" t="s">
        <v>146</v>
      </c>
      <c r="P11" t="s">
        <v>146</v>
      </c>
      <c r="Q11" t="s">
        <v>146</v>
      </c>
      <c r="R11" t="s">
        <v>146</v>
      </c>
      <c r="S11" t="s">
        <v>146</v>
      </c>
      <c r="T11" t="s">
        <v>146</v>
      </c>
      <c r="U11" t="s">
        <v>146</v>
      </c>
      <c r="V11" t="s">
        <v>146</v>
      </c>
      <c r="W11" t="s">
        <v>146</v>
      </c>
      <c r="X11" t="s">
        <v>146</v>
      </c>
      <c r="Y11" t="s">
        <v>146</v>
      </c>
      <c r="Z11" t="s">
        <v>146</v>
      </c>
      <c r="AA11" t="s">
        <v>146</v>
      </c>
    </row>
    <row r="12" spans="1:78">
      <c r="A12" t="s">
        <v>19</v>
      </c>
      <c r="B12" t="s">
        <v>20</v>
      </c>
      <c r="C12">
        <v>11</v>
      </c>
      <c r="D12">
        <v>10</v>
      </c>
      <c r="F12" s="1">
        <f t="shared" si="0"/>
        <v>11</v>
      </c>
      <c r="G12" s="1">
        <v>4.5</v>
      </c>
      <c r="H12" s="1">
        <v>4.5</v>
      </c>
      <c r="I12" s="1">
        <f t="shared" si="1"/>
        <v>20</v>
      </c>
      <c r="J12">
        <v>9</v>
      </c>
      <c r="K12">
        <v>10.5</v>
      </c>
      <c r="M12" s="1">
        <f t="shared" si="2"/>
        <v>10</v>
      </c>
      <c r="N12" s="1">
        <v>4.5</v>
      </c>
      <c r="O12" s="1">
        <v>4.5</v>
      </c>
      <c r="P12" s="1">
        <f t="shared" si="3"/>
        <v>19</v>
      </c>
      <c r="Q12">
        <v>11</v>
      </c>
      <c r="R12" s="1">
        <v>10.5</v>
      </c>
      <c r="T12" s="1">
        <f t="shared" si="4"/>
        <v>11</v>
      </c>
      <c r="U12" s="1">
        <v>4.5</v>
      </c>
      <c r="V12" s="1">
        <v>5</v>
      </c>
      <c r="W12" s="1">
        <f t="shared" si="5"/>
        <v>21</v>
      </c>
      <c r="X12">
        <v>28</v>
      </c>
      <c r="AA12">
        <v>75</v>
      </c>
    </row>
    <row r="13" spans="1:78">
      <c r="A13" t="s">
        <v>21</v>
      </c>
      <c r="B13" t="s">
        <v>22</v>
      </c>
      <c r="C13">
        <v>10.5</v>
      </c>
      <c r="D13">
        <v>8</v>
      </c>
      <c r="F13" s="1">
        <f t="shared" si="0"/>
        <v>9</v>
      </c>
      <c r="G13" s="1">
        <v>4</v>
      </c>
      <c r="H13" s="1">
        <v>5</v>
      </c>
      <c r="I13" s="1">
        <f t="shared" si="1"/>
        <v>18</v>
      </c>
      <c r="J13">
        <v>6</v>
      </c>
      <c r="K13">
        <v>10</v>
      </c>
      <c r="M13" s="1">
        <f t="shared" si="2"/>
        <v>8</v>
      </c>
      <c r="N13" s="1">
        <v>4.5</v>
      </c>
      <c r="O13" s="1">
        <v>5</v>
      </c>
      <c r="P13" s="1">
        <f t="shared" si="3"/>
        <v>18</v>
      </c>
      <c r="Q13">
        <v>2.5</v>
      </c>
      <c r="R13" s="1">
        <v>8.5</v>
      </c>
      <c r="T13" s="1">
        <f t="shared" si="4"/>
        <v>6</v>
      </c>
      <c r="U13" s="1">
        <v>4</v>
      </c>
      <c r="V13" s="1">
        <v>4.5</v>
      </c>
      <c r="W13" s="1">
        <f t="shared" si="5"/>
        <v>15</v>
      </c>
      <c r="X13">
        <v>37</v>
      </c>
      <c r="AA13">
        <v>76</v>
      </c>
    </row>
    <row r="14" spans="1:78">
      <c r="A14" t="s">
        <v>23</v>
      </c>
      <c r="B14" t="s">
        <v>24</v>
      </c>
      <c r="C14">
        <v>8.5</v>
      </c>
      <c r="D14">
        <v>9.5</v>
      </c>
      <c r="F14" s="1">
        <f t="shared" si="0"/>
        <v>9</v>
      </c>
      <c r="G14" s="1">
        <v>4.5</v>
      </c>
      <c r="H14" s="1">
        <v>5</v>
      </c>
      <c r="I14" s="1">
        <f t="shared" si="1"/>
        <v>19</v>
      </c>
      <c r="J14">
        <v>5</v>
      </c>
      <c r="K14">
        <v>9</v>
      </c>
      <c r="M14" s="1">
        <f t="shared" si="2"/>
        <v>7</v>
      </c>
      <c r="N14" s="1">
        <v>4.5</v>
      </c>
      <c r="O14" s="1">
        <v>4.5</v>
      </c>
      <c r="P14" s="1">
        <f t="shared" si="3"/>
        <v>16</v>
      </c>
      <c r="Q14">
        <v>7</v>
      </c>
      <c r="R14" s="1">
        <v>8</v>
      </c>
      <c r="T14" s="1">
        <f t="shared" si="4"/>
        <v>8</v>
      </c>
      <c r="U14" s="1">
        <v>4</v>
      </c>
      <c r="V14" s="1">
        <v>5</v>
      </c>
      <c r="W14" s="1">
        <f t="shared" si="5"/>
        <v>17</v>
      </c>
      <c r="X14">
        <v>37</v>
      </c>
      <c r="AA14">
        <v>79</v>
      </c>
    </row>
    <row r="15" spans="1:78">
      <c r="A15" t="s">
        <v>25</v>
      </c>
      <c r="B15" t="s">
        <v>26</v>
      </c>
      <c r="C15">
        <v>10.5</v>
      </c>
      <c r="D15">
        <v>11.5</v>
      </c>
      <c r="F15" s="1">
        <f t="shared" si="0"/>
        <v>11</v>
      </c>
      <c r="G15" s="1">
        <v>4.5</v>
      </c>
      <c r="H15" s="1">
        <v>4.5</v>
      </c>
      <c r="I15" s="1">
        <f t="shared" si="1"/>
        <v>20</v>
      </c>
      <c r="J15">
        <v>9</v>
      </c>
      <c r="K15">
        <v>11</v>
      </c>
      <c r="M15" s="1">
        <f t="shared" si="2"/>
        <v>10</v>
      </c>
      <c r="N15" s="1">
        <v>4.5</v>
      </c>
      <c r="O15" s="1">
        <v>5</v>
      </c>
      <c r="P15" s="1">
        <f t="shared" si="3"/>
        <v>20</v>
      </c>
      <c r="Q15">
        <v>9</v>
      </c>
      <c r="R15" s="1">
        <v>9</v>
      </c>
      <c r="T15" s="1">
        <f t="shared" si="4"/>
        <v>9</v>
      </c>
      <c r="U15" s="1">
        <v>4.5</v>
      </c>
      <c r="V15" s="1">
        <v>5</v>
      </c>
      <c r="W15" s="1">
        <f t="shared" si="5"/>
        <v>19</v>
      </c>
      <c r="X15">
        <v>36</v>
      </c>
      <c r="AA15">
        <v>76</v>
      </c>
    </row>
    <row r="16" spans="1:78">
      <c r="A16" t="s">
        <v>27</v>
      </c>
      <c r="B16" t="s">
        <v>28</v>
      </c>
      <c r="C16">
        <v>11</v>
      </c>
      <c r="D16">
        <v>11</v>
      </c>
      <c r="F16" s="1">
        <f t="shared" si="0"/>
        <v>11</v>
      </c>
      <c r="G16" s="1">
        <v>4.5</v>
      </c>
      <c r="H16" s="1">
        <v>5</v>
      </c>
      <c r="I16" s="1">
        <f t="shared" si="1"/>
        <v>21</v>
      </c>
      <c r="J16">
        <v>9</v>
      </c>
      <c r="K16">
        <v>13</v>
      </c>
      <c r="M16" s="1">
        <f t="shared" si="2"/>
        <v>11</v>
      </c>
      <c r="N16" s="1">
        <v>4.5</v>
      </c>
      <c r="O16" s="1">
        <v>4.5</v>
      </c>
      <c r="P16" s="1">
        <f t="shared" si="3"/>
        <v>20</v>
      </c>
      <c r="Q16">
        <v>11.5</v>
      </c>
      <c r="R16" s="1">
        <v>10.5</v>
      </c>
      <c r="T16" s="1">
        <f t="shared" si="4"/>
        <v>11</v>
      </c>
      <c r="U16" s="1">
        <v>4.5</v>
      </c>
      <c r="V16" s="1">
        <v>5</v>
      </c>
      <c r="W16" s="1">
        <f t="shared" si="5"/>
        <v>21</v>
      </c>
      <c r="X16">
        <v>40</v>
      </c>
      <c r="AA16">
        <v>78</v>
      </c>
    </row>
    <row r="17" spans="1:27">
      <c r="A17" t="s">
        <v>29</v>
      </c>
      <c r="B17" t="s">
        <v>30</v>
      </c>
      <c r="C17">
        <v>13.5</v>
      </c>
      <c r="D17">
        <v>13.5</v>
      </c>
      <c r="F17" s="1">
        <f t="shared" si="0"/>
        <v>14</v>
      </c>
      <c r="G17" s="1">
        <v>4.5</v>
      </c>
      <c r="H17" s="1">
        <v>5</v>
      </c>
      <c r="I17" s="1">
        <f t="shared" si="1"/>
        <v>24</v>
      </c>
      <c r="J17">
        <v>13.5</v>
      </c>
      <c r="K17">
        <v>14</v>
      </c>
      <c r="M17" s="1">
        <f t="shared" si="2"/>
        <v>14</v>
      </c>
      <c r="N17" s="1">
        <v>4.5</v>
      </c>
      <c r="O17" s="1">
        <v>5</v>
      </c>
      <c r="P17" s="1">
        <f t="shared" si="3"/>
        <v>24</v>
      </c>
      <c r="Q17">
        <v>11.5</v>
      </c>
      <c r="R17" s="1">
        <v>14</v>
      </c>
      <c r="T17" s="1">
        <f t="shared" si="4"/>
        <v>13</v>
      </c>
      <c r="U17" s="1">
        <v>4.5</v>
      </c>
      <c r="V17" s="1">
        <v>5</v>
      </c>
      <c r="W17" s="1">
        <f t="shared" si="5"/>
        <v>23</v>
      </c>
      <c r="X17">
        <v>44</v>
      </c>
      <c r="AA17">
        <v>65</v>
      </c>
    </row>
    <row r="18" spans="1:27">
      <c r="A18" t="s">
        <v>31</v>
      </c>
      <c r="B18" t="s">
        <v>32</v>
      </c>
      <c r="C18" t="s">
        <v>149</v>
      </c>
      <c r="D18" t="s">
        <v>149</v>
      </c>
      <c r="E18" t="s">
        <v>149</v>
      </c>
      <c r="F18" t="s">
        <v>149</v>
      </c>
      <c r="G18" t="s">
        <v>149</v>
      </c>
      <c r="H18" t="s">
        <v>149</v>
      </c>
      <c r="I18" t="s">
        <v>149</v>
      </c>
      <c r="J18" t="s">
        <v>149</v>
      </c>
      <c r="K18" t="s">
        <v>149</v>
      </c>
      <c r="L18" t="s">
        <v>149</v>
      </c>
      <c r="M18" t="s">
        <v>149</v>
      </c>
      <c r="N18" t="s">
        <v>149</v>
      </c>
      <c r="O18" t="s">
        <v>149</v>
      </c>
      <c r="P18" t="s">
        <v>149</v>
      </c>
      <c r="Q18" t="s">
        <v>149</v>
      </c>
      <c r="R18" t="s">
        <v>149</v>
      </c>
      <c r="S18" t="s">
        <v>149</v>
      </c>
      <c r="T18" t="s">
        <v>149</v>
      </c>
      <c r="U18" t="s">
        <v>149</v>
      </c>
      <c r="V18" t="s">
        <v>149</v>
      </c>
      <c r="W18" t="s">
        <v>149</v>
      </c>
      <c r="X18" t="s">
        <v>149</v>
      </c>
      <c r="Y18" t="s">
        <v>149</v>
      </c>
      <c r="Z18" t="s">
        <v>149</v>
      </c>
      <c r="AA18" t="s">
        <v>149</v>
      </c>
    </row>
    <row r="19" spans="1:27">
      <c r="A19" t="s">
        <v>33</v>
      </c>
      <c r="B19" t="s">
        <v>34</v>
      </c>
      <c r="C19">
        <v>13.5</v>
      </c>
      <c r="D19">
        <v>11</v>
      </c>
      <c r="F19" s="1">
        <f t="shared" si="0"/>
        <v>12</v>
      </c>
      <c r="G19" s="1">
        <v>4.5</v>
      </c>
      <c r="H19" s="1">
        <v>5</v>
      </c>
      <c r="I19" s="1">
        <f t="shared" si="1"/>
        <v>22</v>
      </c>
      <c r="J19">
        <v>12</v>
      </c>
      <c r="K19">
        <v>11</v>
      </c>
      <c r="M19" s="1">
        <f t="shared" si="2"/>
        <v>12</v>
      </c>
      <c r="N19" s="1">
        <v>4.5</v>
      </c>
      <c r="O19" s="1">
        <v>5</v>
      </c>
      <c r="P19" s="1">
        <f t="shared" si="3"/>
        <v>22</v>
      </c>
      <c r="Q19">
        <v>9</v>
      </c>
      <c r="R19" s="1">
        <v>7</v>
      </c>
      <c r="T19" s="1">
        <f t="shared" si="4"/>
        <v>8</v>
      </c>
      <c r="U19" s="1">
        <v>4</v>
      </c>
      <c r="V19" s="1">
        <v>5</v>
      </c>
      <c r="W19" s="1">
        <f t="shared" si="5"/>
        <v>17</v>
      </c>
      <c r="X19">
        <v>32</v>
      </c>
      <c r="AA19">
        <v>83</v>
      </c>
    </row>
    <row r="20" spans="1:27">
      <c r="A20" t="s">
        <v>35</v>
      </c>
      <c r="B20" t="s">
        <v>36</v>
      </c>
      <c r="C20">
        <v>10.5</v>
      </c>
      <c r="D20">
        <v>12</v>
      </c>
      <c r="F20" s="1">
        <f t="shared" si="0"/>
        <v>11</v>
      </c>
      <c r="G20" s="1">
        <v>4.5</v>
      </c>
      <c r="H20" s="1">
        <v>5</v>
      </c>
      <c r="I20" s="1">
        <f t="shared" si="1"/>
        <v>21</v>
      </c>
      <c r="J20">
        <v>8.5</v>
      </c>
      <c r="K20">
        <v>12</v>
      </c>
      <c r="M20" s="1">
        <f t="shared" si="2"/>
        <v>10</v>
      </c>
      <c r="N20" s="1">
        <v>4.5</v>
      </c>
      <c r="O20" s="1">
        <v>4.5</v>
      </c>
      <c r="P20" s="1">
        <f t="shared" si="3"/>
        <v>19</v>
      </c>
      <c r="Q20">
        <v>9</v>
      </c>
      <c r="R20" s="1">
        <v>9</v>
      </c>
      <c r="T20" s="1">
        <f t="shared" si="4"/>
        <v>9</v>
      </c>
      <c r="U20" s="1">
        <v>4</v>
      </c>
      <c r="V20" s="1">
        <v>5</v>
      </c>
      <c r="W20" s="1">
        <f t="shared" si="5"/>
        <v>18</v>
      </c>
      <c r="X20">
        <v>38</v>
      </c>
      <c r="AA20">
        <v>82</v>
      </c>
    </row>
    <row r="21" spans="1:27">
      <c r="A21" t="s">
        <v>37</v>
      </c>
      <c r="B21" t="s">
        <v>38</v>
      </c>
      <c r="C21">
        <v>6</v>
      </c>
      <c r="D21">
        <v>5</v>
      </c>
      <c r="F21" s="1">
        <f t="shared" si="0"/>
        <v>6</v>
      </c>
      <c r="G21" s="1">
        <v>4</v>
      </c>
      <c r="H21" s="1">
        <v>4.5</v>
      </c>
      <c r="I21" s="1">
        <f t="shared" si="1"/>
        <v>15</v>
      </c>
      <c r="J21">
        <v>6.5</v>
      </c>
      <c r="K21">
        <v>9.5</v>
      </c>
      <c r="M21" s="1">
        <f t="shared" si="2"/>
        <v>8</v>
      </c>
      <c r="N21" s="1">
        <v>4</v>
      </c>
      <c r="O21" s="1">
        <v>4.5</v>
      </c>
      <c r="P21" s="1">
        <f t="shared" si="3"/>
        <v>17</v>
      </c>
      <c r="Q21">
        <v>4</v>
      </c>
      <c r="R21" s="1">
        <v>7</v>
      </c>
      <c r="T21" s="1">
        <f t="shared" si="4"/>
        <v>6</v>
      </c>
      <c r="U21" s="1">
        <v>4</v>
      </c>
      <c r="V21" s="1">
        <v>4.5</v>
      </c>
      <c r="W21" s="1">
        <f t="shared" si="5"/>
        <v>15</v>
      </c>
      <c r="X21">
        <v>30</v>
      </c>
      <c r="AA21">
        <v>81</v>
      </c>
    </row>
    <row r="22" spans="1:27">
      <c r="A22" t="s">
        <v>39</v>
      </c>
      <c r="B22" t="s">
        <v>40</v>
      </c>
      <c r="C22">
        <v>10.5</v>
      </c>
      <c r="D22">
        <v>10</v>
      </c>
      <c r="F22" s="1">
        <f t="shared" si="0"/>
        <v>10</v>
      </c>
      <c r="G22" s="1">
        <v>4.5</v>
      </c>
      <c r="H22" s="1">
        <v>4.5</v>
      </c>
      <c r="I22" s="1">
        <f t="shared" si="1"/>
        <v>19</v>
      </c>
      <c r="J22">
        <v>7</v>
      </c>
      <c r="K22">
        <v>13</v>
      </c>
      <c r="M22" s="1">
        <f t="shared" si="2"/>
        <v>10</v>
      </c>
      <c r="N22" s="1">
        <v>4.5</v>
      </c>
      <c r="O22" s="1">
        <v>4.5</v>
      </c>
      <c r="P22" s="1">
        <f t="shared" si="3"/>
        <v>19</v>
      </c>
      <c r="Q22">
        <v>10.5</v>
      </c>
      <c r="R22" s="1">
        <v>12.5</v>
      </c>
      <c r="T22" s="1">
        <f t="shared" si="4"/>
        <v>12</v>
      </c>
      <c r="U22" s="1">
        <v>4.5</v>
      </c>
      <c r="V22" s="1">
        <v>5</v>
      </c>
      <c r="W22" s="1">
        <f t="shared" si="5"/>
        <v>22</v>
      </c>
      <c r="X22">
        <v>37</v>
      </c>
      <c r="AA22">
        <v>74</v>
      </c>
    </row>
    <row r="23" spans="1:27">
      <c r="A23" t="s">
        <v>41</v>
      </c>
      <c r="B23" t="s">
        <v>42</v>
      </c>
      <c r="C23">
        <v>10</v>
      </c>
      <c r="D23">
        <v>9.5</v>
      </c>
      <c r="F23" s="1">
        <f t="shared" si="0"/>
        <v>10</v>
      </c>
      <c r="G23" s="1">
        <v>4</v>
      </c>
      <c r="H23" s="1">
        <v>5</v>
      </c>
      <c r="I23" s="1">
        <f t="shared" si="1"/>
        <v>19</v>
      </c>
      <c r="J23">
        <v>5.5</v>
      </c>
      <c r="K23">
        <v>10</v>
      </c>
      <c r="M23" s="1">
        <f t="shared" si="2"/>
        <v>8</v>
      </c>
      <c r="N23" s="1">
        <v>4</v>
      </c>
      <c r="O23" s="1">
        <v>4.5</v>
      </c>
      <c r="P23" s="1">
        <f t="shared" si="3"/>
        <v>17</v>
      </c>
      <c r="Q23">
        <v>8.5</v>
      </c>
      <c r="R23" s="1">
        <v>9.5</v>
      </c>
      <c r="T23" s="1">
        <f t="shared" si="4"/>
        <v>9</v>
      </c>
      <c r="U23" s="1">
        <v>4</v>
      </c>
      <c r="V23" s="1">
        <v>5</v>
      </c>
      <c r="W23" s="1">
        <f t="shared" si="5"/>
        <v>18</v>
      </c>
      <c r="X23">
        <v>34</v>
      </c>
      <c r="AA23">
        <v>89</v>
      </c>
    </row>
    <row r="24" spans="1:27">
      <c r="A24" t="s">
        <v>43</v>
      </c>
      <c r="B24" t="s">
        <v>44</v>
      </c>
      <c r="C24">
        <v>2</v>
      </c>
      <c r="D24">
        <v>5</v>
      </c>
      <c r="F24" s="1">
        <f t="shared" si="0"/>
        <v>4</v>
      </c>
      <c r="G24" s="1">
        <v>4.5</v>
      </c>
      <c r="H24" s="1">
        <v>4.5</v>
      </c>
      <c r="I24" s="1">
        <f t="shared" si="1"/>
        <v>13</v>
      </c>
      <c r="J24">
        <v>5.5</v>
      </c>
      <c r="K24">
        <v>3.5</v>
      </c>
      <c r="M24" s="1">
        <f t="shared" si="2"/>
        <v>5</v>
      </c>
      <c r="N24" s="1">
        <v>4</v>
      </c>
      <c r="O24" s="1">
        <v>4.5</v>
      </c>
      <c r="P24" s="1">
        <f t="shared" si="3"/>
        <v>14</v>
      </c>
      <c r="Q24">
        <v>2.5</v>
      </c>
      <c r="R24" s="1">
        <v>4</v>
      </c>
      <c r="T24" s="1">
        <f t="shared" si="4"/>
        <v>3</v>
      </c>
      <c r="U24" s="1">
        <v>4.5</v>
      </c>
      <c r="V24" s="1">
        <v>5</v>
      </c>
      <c r="W24" s="1">
        <f t="shared" si="5"/>
        <v>13</v>
      </c>
      <c r="X24">
        <v>32</v>
      </c>
      <c r="AA24">
        <v>74</v>
      </c>
    </row>
    <row r="25" spans="1:27">
      <c r="A25" t="s">
        <v>45</v>
      </c>
      <c r="B25" t="s">
        <v>46</v>
      </c>
      <c r="C25">
        <v>6.5</v>
      </c>
      <c r="D25">
        <v>8</v>
      </c>
      <c r="F25" s="1">
        <f t="shared" si="0"/>
        <v>7</v>
      </c>
      <c r="G25" s="1">
        <v>4</v>
      </c>
      <c r="H25" s="1">
        <v>4.5</v>
      </c>
      <c r="I25" s="1">
        <f t="shared" si="1"/>
        <v>16</v>
      </c>
      <c r="J25">
        <v>4.5</v>
      </c>
      <c r="K25">
        <v>8.5</v>
      </c>
      <c r="M25" s="1">
        <f t="shared" si="2"/>
        <v>7</v>
      </c>
      <c r="N25" s="1">
        <v>4</v>
      </c>
      <c r="O25" s="1">
        <v>4.5</v>
      </c>
      <c r="P25" s="1">
        <f t="shared" si="3"/>
        <v>16</v>
      </c>
      <c r="Q25">
        <v>3</v>
      </c>
      <c r="R25" s="1">
        <v>7.5</v>
      </c>
      <c r="T25" s="1">
        <f t="shared" si="4"/>
        <v>5</v>
      </c>
      <c r="U25" s="1">
        <v>4</v>
      </c>
      <c r="V25" s="1">
        <v>4</v>
      </c>
      <c r="W25" s="1">
        <f t="shared" si="5"/>
        <v>13</v>
      </c>
      <c r="X25">
        <v>31</v>
      </c>
      <c r="AA25">
        <v>72</v>
      </c>
    </row>
    <row r="26" spans="1:27">
      <c r="A26" t="s">
        <v>47</v>
      </c>
      <c r="B26" t="s">
        <v>48</v>
      </c>
      <c r="C26">
        <v>10.5</v>
      </c>
      <c r="D26">
        <v>9</v>
      </c>
      <c r="F26" s="1">
        <f t="shared" si="0"/>
        <v>10</v>
      </c>
      <c r="G26" s="1">
        <v>4.5</v>
      </c>
      <c r="H26" s="1">
        <v>5</v>
      </c>
      <c r="I26" s="1">
        <f t="shared" si="1"/>
        <v>20</v>
      </c>
      <c r="J26">
        <v>7.5</v>
      </c>
      <c r="K26">
        <v>10</v>
      </c>
      <c r="M26" s="1">
        <f t="shared" si="2"/>
        <v>9</v>
      </c>
      <c r="N26" s="1">
        <v>4</v>
      </c>
      <c r="O26" s="1">
        <v>5</v>
      </c>
      <c r="P26" s="1">
        <f t="shared" si="3"/>
        <v>18</v>
      </c>
      <c r="Q26">
        <v>7.5</v>
      </c>
      <c r="R26" s="1">
        <v>10.5</v>
      </c>
      <c r="T26" s="1">
        <f t="shared" si="4"/>
        <v>9</v>
      </c>
      <c r="U26" s="1">
        <v>4.5</v>
      </c>
      <c r="V26" s="1">
        <v>5</v>
      </c>
      <c r="W26" s="1">
        <f t="shared" si="5"/>
        <v>19</v>
      </c>
      <c r="X26">
        <v>38</v>
      </c>
      <c r="AA26">
        <v>78</v>
      </c>
    </row>
    <row r="27" spans="1:27">
      <c r="A27" t="s">
        <v>49</v>
      </c>
      <c r="B27" t="s">
        <v>50</v>
      </c>
      <c r="C27">
        <v>9.5</v>
      </c>
      <c r="D27">
        <v>10.5</v>
      </c>
      <c r="F27" s="1">
        <f t="shared" si="0"/>
        <v>10</v>
      </c>
      <c r="G27" s="1">
        <v>4.5</v>
      </c>
      <c r="H27" s="1">
        <v>5</v>
      </c>
      <c r="I27" s="1">
        <f t="shared" si="1"/>
        <v>20</v>
      </c>
      <c r="J27">
        <v>9.5</v>
      </c>
      <c r="K27">
        <v>8.5</v>
      </c>
      <c r="M27" s="1">
        <f t="shared" si="2"/>
        <v>9</v>
      </c>
      <c r="N27" s="1">
        <v>4.5</v>
      </c>
      <c r="O27" s="1">
        <v>4.5</v>
      </c>
      <c r="P27" s="1">
        <f t="shared" si="3"/>
        <v>18</v>
      </c>
      <c r="Q27">
        <v>8.5</v>
      </c>
      <c r="R27" s="1">
        <v>10.5</v>
      </c>
      <c r="T27" s="1">
        <f t="shared" si="4"/>
        <v>10</v>
      </c>
      <c r="U27" s="1">
        <v>4.5</v>
      </c>
      <c r="V27" s="1">
        <v>4.5</v>
      </c>
      <c r="W27" s="1">
        <f t="shared" si="5"/>
        <v>19</v>
      </c>
      <c r="X27">
        <v>37</v>
      </c>
      <c r="AA27">
        <v>68</v>
      </c>
    </row>
    <row r="28" spans="1:27">
      <c r="A28" t="s">
        <v>51</v>
      </c>
      <c r="B28" t="s">
        <v>52</v>
      </c>
      <c r="C28">
        <v>13</v>
      </c>
      <c r="D28">
        <v>13.5</v>
      </c>
      <c r="F28" s="1">
        <f t="shared" si="0"/>
        <v>13</v>
      </c>
      <c r="G28" s="1">
        <v>4.5</v>
      </c>
      <c r="H28" s="1">
        <v>5</v>
      </c>
      <c r="I28" s="1">
        <f t="shared" si="1"/>
        <v>23</v>
      </c>
      <c r="J28">
        <v>13.5</v>
      </c>
      <c r="K28">
        <v>14</v>
      </c>
      <c r="M28" s="1">
        <f t="shared" si="2"/>
        <v>14</v>
      </c>
      <c r="N28" s="1">
        <v>4.5</v>
      </c>
      <c r="O28" s="1">
        <v>5</v>
      </c>
      <c r="P28" s="1">
        <f t="shared" si="3"/>
        <v>24</v>
      </c>
      <c r="Q28">
        <v>12</v>
      </c>
      <c r="R28" s="1">
        <v>13</v>
      </c>
      <c r="T28" s="1">
        <f t="shared" si="4"/>
        <v>13</v>
      </c>
      <c r="U28" s="1">
        <v>4.5</v>
      </c>
      <c r="V28" s="1">
        <v>5</v>
      </c>
      <c r="W28" s="1">
        <f t="shared" si="5"/>
        <v>23</v>
      </c>
      <c r="X28">
        <v>39</v>
      </c>
      <c r="AA28">
        <v>78</v>
      </c>
    </row>
    <row r="29" spans="1:27">
      <c r="A29" t="s">
        <v>53</v>
      </c>
      <c r="B29" t="s">
        <v>54</v>
      </c>
      <c r="C29">
        <v>10</v>
      </c>
      <c r="D29">
        <v>9</v>
      </c>
      <c r="F29" s="1">
        <f t="shared" si="0"/>
        <v>10</v>
      </c>
      <c r="G29" s="1">
        <v>4</v>
      </c>
      <c r="H29" s="1">
        <v>4.5</v>
      </c>
      <c r="I29" s="1">
        <f t="shared" si="1"/>
        <v>19</v>
      </c>
      <c r="J29">
        <v>8</v>
      </c>
      <c r="K29">
        <v>8.5</v>
      </c>
      <c r="M29" s="1">
        <f t="shared" si="2"/>
        <v>8</v>
      </c>
      <c r="N29" s="1">
        <v>4.5</v>
      </c>
      <c r="O29" s="1">
        <v>4.5</v>
      </c>
      <c r="P29" s="1">
        <f t="shared" si="3"/>
        <v>17</v>
      </c>
      <c r="Q29">
        <v>9.5</v>
      </c>
      <c r="R29" s="1">
        <v>8.5</v>
      </c>
      <c r="T29" s="1">
        <f t="shared" si="4"/>
        <v>9</v>
      </c>
      <c r="U29" s="1">
        <v>4.5</v>
      </c>
      <c r="V29" s="1">
        <v>5</v>
      </c>
      <c r="W29" s="1">
        <f t="shared" si="5"/>
        <v>19</v>
      </c>
      <c r="X29">
        <v>39</v>
      </c>
      <c r="AA29">
        <v>78</v>
      </c>
    </row>
    <row r="30" spans="1:27">
      <c r="A30" t="s">
        <v>55</v>
      </c>
      <c r="B30" t="s">
        <v>56</v>
      </c>
      <c r="C30">
        <v>7</v>
      </c>
      <c r="D30">
        <v>8</v>
      </c>
      <c r="F30" s="1">
        <f t="shared" si="0"/>
        <v>8</v>
      </c>
      <c r="G30" s="1">
        <v>4.5</v>
      </c>
      <c r="H30" s="1">
        <v>5</v>
      </c>
      <c r="I30" s="1">
        <f t="shared" si="1"/>
        <v>18</v>
      </c>
      <c r="J30">
        <v>4.5</v>
      </c>
      <c r="K30">
        <v>7.5</v>
      </c>
      <c r="M30" s="1">
        <f t="shared" si="2"/>
        <v>6</v>
      </c>
      <c r="N30" s="1">
        <v>4</v>
      </c>
      <c r="O30" s="1">
        <v>4</v>
      </c>
      <c r="P30" s="1">
        <f t="shared" si="3"/>
        <v>14</v>
      </c>
      <c r="Q30">
        <v>7</v>
      </c>
      <c r="R30" s="1">
        <v>6</v>
      </c>
      <c r="T30" s="1">
        <f t="shared" si="4"/>
        <v>7</v>
      </c>
      <c r="U30" s="1">
        <v>4</v>
      </c>
      <c r="V30" s="1">
        <v>5</v>
      </c>
      <c r="W30" s="1">
        <f t="shared" si="5"/>
        <v>16</v>
      </c>
      <c r="X30">
        <v>37</v>
      </c>
      <c r="AA30">
        <v>72</v>
      </c>
    </row>
    <row r="31" spans="1:27">
      <c r="A31" t="s">
        <v>57</v>
      </c>
      <c r="B31" t="s">
        <v>58</v>
      </c>
      <c r="C31" t="s">
        <v>149</v>
      </c>
      <c r="D31" t="s">
        <v>149</v>
      </c>
      <c r="E31" t="s">
        <v>149</v>
      </c>
      <c r="F31" t="s">
        <v>149</v>
      </c>
      <c r="G31" t="s">
        <v>149</v>
      </c>
      <c r="H31" t="s">
        <v>149</v>
      </c>
      <c r="I31" t="s">
        <v>149</v>
      </c>
      <c r="J31" t="s">
        <v>149</v>
      </c>
      <c r="K31" t="s">
        <v>149</v>
      </c>
      <c r="L31" t="s">
        <v>149</v>
      </c>
      <c r="M31" t="s">
        <v>149</v>
      </c>
      <c r="N31" t="s">
        <v>149</v>
      </c>
      <c r="O31" t="s">
        <v>149</v>
      </c>
      <c r="P31" t="s">
        <v>149</v>
      </c>
      <c r="Q31" t="s">
        <v>149</v>
      </c>
      <c r="R31" t="s">
        <v>149</v>
      </c>
      <c r="S31" t="s">
        <v>149</v>
      </c>
      <c r="T31" t="s">
        <v>149</v>
      </c>
      <c r="U31" t="s">
        <v>149</v>
      </c>
      <c r="V31" t="s">
        <v>149</v>
      </c>
      <c r="W31" t="s">
        <v>149</v>
      </c>
      <c r="X31" t="s">
        <v>149</v>
      </c>
      <c r="Y31" t="s">
        <v>149</v>
      </c>
      <c r="Z31" t="s">
        <v>149</v>
      </c>
      <c r="AA31" t="s">
        <v>149</v>
      </c>
    </row>
    <row r="32" spans="1:27">
      <c r="A32" t="s">
        <v>59</v>
      </c>
      <c r="B32" t="s">
        <v>60</v>
      </c>
      <c r="C32">
        <v>10</v>
      </c>
      <c r="D32">
        <v>9.5</v>
      </c>
      <c r="F32" s="1">
        <f t="shared" si="0"/>
        <v>10</v>
      </c>
      <c r="G32" s="1">
        <v>4.5</v>
      </c>
      <c r="H32" s="1">
        <v>5</v>
      </c>
      <c r="I32" s="1">
        <f t="shared" si="1"/>
        <v>20</v>
      </c>
      <c r="J32">
        <v>10</v>
      </c>
      <c r="K32">
        <v>10</v>
      </c>
      <c r="M32" s="1">
        <f t="shared" si="2"/>
        <v>10</v>
      </c>
      <c r="N32" s="1">
        <v>4.5</v>
      </c>
      <c r="O32" s="1">
        <v>4.5</v>
      </c>
      <c r="P32" s="1">
        <f t="shared" si="3"/>
        <v>19</v>
      </c>
      <c r="Q32">
        <v>10</v>
      </c>
      <c r="R32" s="1">
        <v>10.5</v>
      </c>
      <c r="T32" s="1">
        <f t="shared" si="4"/>
        <v>10</v>
      </c>
      <c r="U32" s="1">
        <v>4</v>
      </c>
      <c r="V32" s="1">
        <v>5</v>
      </c>
      <c r="W32" s="1">
        <f t="shared" si="5"/>
        <v>19</v>
      </c>
      <c r="X32">
        <v>37</v>
      </c>
      <c r="AA32">
        <v>76</v>
      </c>
    </row>
    <row r="33" spans="1:27">
      <c r="A33" t="s">
        <v>61</v>
      </c>
      <c r="B33" t="s">
        <v>62</v>
      </c>
      <c r="C33">
        <v>7.5</v>
      </c>
      <c r="D33">
        <v>10</v>
      </c>
      <c r="F33" s="1">
        <f t="shared" si="0"/>
        <v>9</v>
      </c>
      <c r="G33" s="1">
        <v>4</v>
      </c>
      <c r="H33" s="1">
        <v>4.5</v>
      </c>
      <c r="I33" s="1">
        <f t="shared" si="1"/>
        <v>18</v>
      </c>
      <c r="J33">
        <v>7.5</v>
      </c>
      <c r="K33">
        <v>8</v>
      </c>
      <c r="M33" s="1">
        <f t="shared" si="2"/>
        <v>8</v>
      </c>
      <c r="N33" s="1">
        <v>4</v>
      </c>
      <c r="O33" s="1">
        <v>4</v>
      </c>
      <c r="P33" s="1">
        <f t="shared" si="3"/>
        <v>16</v>
      </c>
      <c r="Q33">
        <v>6</v>
      </c>
      <c r="R33" s="1">
        <v>5.5</v>
      </c>
      <c r="T33" s="1">
        <f t="shared" si="4"/>
        <v>6</v>
      </c>
      <c r="U33" s="1">
        <v>4</v>
      </c>
      <c r="V33" s="1">
        <v>4</v>
      </c>
      <c r="W33" s="1">
        <f t="shared" si="5"/>
        <v>14</v>
      </c>
      <c r="X33">
        <v>33</v>
      </c>
      <c r="AA33">
        <v>69</v>
      </c>
    </row>
    <row r="34" spans="1:27">
      <c r="A34" t="s">
        <v>63</v>
      </c>
      <c r="B34" t="s">
        <v>64</v>
      </c>
      <c r="C34">
        <v>7.5</v>
      </c>
      <c r="D34">
        <v>8.5</v>
      </c>
      <c r="F34" s="1">
        <f t="shared" si="0"/>
        <v>8</v>
      </c>
      <c r="G34" s="1">
        <v>4</v>
      </c>
      <c r="H34" s="1">
        <v>4.5</v>
      </c>
      <c r="I34" s="1">
        <f t="shared" si="1"/>
        <v>17</v>
      </c>
      <c r="J34">
        <v>6</v>
      </c>
      <c r="K34">
        <v>6</v>
      </c>
      <c r="M34" s="1">
        <f t="shared" si="2"/>
        <v>6</v>
      </c>
      <c r="N34" s="1">
        <v>4</v>
      </c>
      <c r="O34" s="1">
        <v>4.5</v>
      </c>
      <c r="P34" s="1">
        <f t="shared" si="3"/>
        <v>15</v>
      </c>
      <c r="Q34">
        <v>4</v>
      </c>
      <c r="R34" s="1">
        <v>7</v>
      </c>
      <c r="T34" s="1">
        <f t="shared" si="4"/>
        <v>6</v>
      </c>
      <c r="U34" s="1">
        <v>4</v>
      </c>
      <c r="V34" s="1">
        <v>5</v>
      </c>
      <c r="W34" s="1">
        <f t="shared" si="5"/>
        <v>15</v>
      </c>
      <c r="X34">
        <v>34</v>
      </c>
      <c r="AA34">
        <v>69</v>
      </c>
    </row>
    <row r="35" spans="1:27">
      <c r="A35" t="s">
        <v>65</v>
      </c>
      <c r="B35" t="s">
        <v>66</v>
      </c>
      <c r="C35">
        <v>10</v>
      </c>
      <c r="D35">
        <v>12.5</v>
      </c>
      <c r="F35" s="1">
        <f t="shared" si="0"/>
        <v>11</v>
      </c>
      <c r="G35" s="1">
        <v>4.5</v>
      </c>
      <c r="H35" s="1">
        <v>5</v>
      </c>
      <c r="I35" s="1">
        <f t="shared" si="1"/>
        <v>21</v>
      </c>
      <c r="J35">
        <v>11.5</v>
      </c>
      <c r="K35">
        <v>11.5</v>
      </c>
      <c r="M35" s="1">
        <f t="shared" si="2"/>
        <v>12</v>
      </c>
      <c r="N35" s="1">
        <v>4.5</v>
      </c>
      <c r="O35" s="1">
        <v>4.5</v>
      </c>
      <c r="P35" s="1">
        <f t="shared" si="3"/>
        <v>21</v>
      </c>
      <c r="Q35">
        <v>10</v>
      </c>
      <c r="R35" s="1">
        <v>10.5</v>
      </c>
      <c r="T35" s="1">
        <f t="shared" si="4"/>
        <v>10</v>
      </c>
      <c r="U35" s="1">
        <v>4.5</v>
      </c>
      <c r="V35" s="1">
        <v>5</v>
      </c>
      <c r="W35" s="1">
        <f t="shared" si="5"/>
        <v>20</v>
      </c>
      <c r="X35">
        <v>36</v>
      </c>
      <c r="AA35">
        <v>80</v>
      </c>
    </row>
    <row r="36" spans="1:27">
      <c r="A36" t="s">
        <v>67</v>
      </c>
      <c r="B36" t="s">
        <v>68</v>
      </c>
      <c r="C36">
        <v>11.5</v>
      </c>
      <c r="D36">
        <v>8.5</v>
      </c>
      <c r="F36" s="1">
        <f t="shared" si="0"/>
        <v>10</v>
      </c>
      <c r="G36" s="1">
        <v>4.5</v>
      </c>
      <c r="H36" s="1">
        <v>4.5</v>
      </c>
      <c r="I36" s="1">
        <f t="shared" si="1"/>
        <v>19</v>
      </c>
      <c r="J36">
        <v>12</v>
      </c>
      <c r="K36">
        <v>11.5</v>
      </c>
      <c r="M36" s="1">
        <f t="shared" si="2"/>
        <v>12</v>
      </c>
      <c r="N36" s="1">
        <v>4</v>
      </c>
      <c r="O36" s="1">
        <v>4.5</v>
      </c>
      <c r="P36" s="1">
        <f t="shared" si="3"/>
        <v>21</v>
      </c>
      <c r="Q36">
        <v>10</v>
      </c>
      <c r="R36" s="1">
        <v>9.5</v>
      </c>
      <c r="T36" s="1">
        <f t="shared" si="4"/>
        <v>10</v>
      </c>
      <c r="U36" s="1">
        <v>4.5</v>
      </c>
      <c r="V36" s="1">
        <v>4.5</v>
      </c>
      <c r="W36" s="1">
        <f t="shared" si="5"/>
        <v>19</v>
      </c>
      <c r="X36">
        <v>36</v>
      </c>
      <c r="AA36">
        <v>71</v>
      </c>
    </row>
    <row r="37" spans="1:27">
      <c r="A37" t="s">
        <v>69</v>
      </c>
      <c r="B37" t="s">
        <v>70</v>
      </c>
      <c r="C37" t="s">
        <v>149</v>
      </c>
      <c r="D37" t="s">
        <v>149</v>
      </c>
      <c r="E37" t="s">
        <v>149</v>
      </c>
      <c r="F37" t="s">
        <v>149</v>
      </c>
      <c r="G37" t="s">
        <v>149</v>
      </c>
      <c r="H37" t="s">
        <v>149</v>
      </c>
      <c r="I37" t="s">
        <v>149</v>
      </c>
      <c r="J37" t="s">
        <v>149</v>
      </c>
      <c r="K37" t="s">
        <v>149</v>
      </c>
      <c r="L37" t="s">
        <v>149</v>
      </c>
      <c r="M37" t="s">
        <v>149</v>
      </c>
      <c r="N37" t="s">
        <v>149</v>
      </c>
      <c r="O37" t="s">
        <v>149</v>
      </c>
      <c r="P37" t="s">
        <v>149</v>
      </c>
      <c r="Q37" t="s">
        <v>149</v>
      </c>
      <c r="R37" t="s">
        <v>149</v>
      </c>
      <c r="S37" t="s">
        <v>149</v>
      </c>
      <c r="T37" t="s">
        <v>149</v>
      </c>
      <c r="U37" t="s">
        <v>149</v>
      </c>
      <c r="V37" t="s">
        <v>149</v>
      </c>
      <c r="W37" t="s">
        <v>149</v>
      </c>
      <c r="X37" t="s">
        <v>149</v>
      </c>
      <c r="Y37" t="s">
        <v>149</v>
      </c>
      <c r="Z37" t="s">
        <v>149</v>
      </c>
      <c r="AA37" t="s">
        <v>149</v>
      </c>
    </row>
    <row r="38" spans="1:27">
      <c r="A38" t="s">
        <v>71</v>
      </c>
      <c r="B38" t="s">
        <v>72</v>
      </c>
      <c r="C38">
        <v>8.5</v>
      </c>
      <c r="D38">
        <v>9.5</v>
      </c>
      <c r="F38" s="1">
        <f t="shared" si="0"/>
        <v>9</v>
      </c>
      <c r="G38" s="1">
        <v>4.5</v>
      </c>
      <c r="H38" s="1">
        <v>5</v>
      </c>
      <c r="I38" s="1">
        <f t="shared" si="1"/>
        <v>19</v>
      </c>
      <c r="J38">
        <v>9</v>
      </c>
      <c r="K38">
        <v>11</v>
      </c>
      <c r="M38" s="1">
        <f t="shared" si="2"/>
        <v>10</v>
      </c>
      <c r="N38" s="1">
        <v>4.5</v>
      </c>
      <c r="O38" s="1">
        <v>4.5</v>
      </c>
      <c r="P38" s="1">
        <f t="shared" si="3"/>
        <v>19</v>
      </c>
      <c r="Q38">
        <v>7.5</v>
      </c>
      <c r="R38" s="1">
        <v>9.5</v>
      </c>
      <c r="T38" s="1">
        <f t="shared" si="4"/>
        <v>9</v>
      </c>
      <c r="U38" s="1">
        <v>4</v>
      </c>
      <c r="V38" s="1">
        <v>5</v>
      </c>
      <c r="W38" s="1">
        <f t="shared" si="5"/>
        <v>18</v>
      </c>
      <c r="X38">
        <v>32</v>
      </c>
      <c r="AA38">
        <v>50</v>
      </c>
    </row>
    <row r="39" spans="1:27">
      <c r="A39" t="s">
        <v>73</v>
      </c>
      <c r="B39" t="s">
        <v>74</v>
      </c>
      <c r="C39">
        <v>9.5</v>
      </c>
      <c r="D39">
        <v>8.5</v>
      </c>
      <c r="F39" s="1">
        <f t="shared" si="0"/>
        <v>9</v>
      </c>
      <c r="G39" s="1">
        <v>4</v>
      </c>
      <c r="H39" s="1">
        <v>5</v>
      </c>
      <c r="I39" s="1">
        <f t="shared" si="1"/>
        <v>18</v>
      </c>
      <c r="J39">
        <v>3</v>
      </c>
      <c r="K39">
        <v>10.5</v>
      </c>
      <c r="M39" s="1">
        <f t="shared" si="2"/>
        <v>7</v>
      </c>
      <c r="N39" s="1">
        <v>4.5</v>
      </c>
      <c r="O39" s="1">
        <v>4.5</v>
      </c>
      <c r="P39" s="1">
        <f t="shared" si="3"/>
        <v>16</v>
      </c>
      <c r="Q39">
        <v>5.5</v>
      </c>
      <c r="R39" s="1">
        <v>5.5</v>
      </c>
      <c r="T39" s="1">
        <f t="shared" si="4"/>
        <v>6</v>
      </c>
      <c r="U39" s="1">
        <v>4</v>
      </c>
      <c r="V39" s="1">
        <v>4.5</v>
      </c>
      <c r="W39" s="1">
        <f t="shared" si="5"/>
        <v>15</v>
      </c>
      <c r="X39">
        <v>33</v>
      </c>
      <c r="AA39">
        <v>80</v>
      </c>
    </row>
    <row r="40" spans="1:27">
      <c r="A40" t="s">
        <v>75</v>
      </c>
      <c r="B40" t="s">
        <v>76</v>
      </c>
      <c r="C40">
        <v>4</v>
      </c>
      <c r="D40">
        <v>8</v>
      </c>
      <c r="F40" s="1">
        <f t="shared" si="0"/>
        <v>6</v>
      </c>
      <c r="G40" s="1">
        <v>4.5</v>
      </c>
      <c r="H40" s="1">
        <v>4.5</v>
      </c>
      <c r="I40" s="1">
        <f t="shared" si="1"/>
        <v>15</v>
      </c>
      <c r="J40">
        <v>4</v>
      </c>
      <c r="K40">
        <v>7.5</v>
      </c>
      <c r="M40" s="1">
        <f t="shared" si="2"/>
        <v>6</v>
      </c>
      <c r="N40" s="1">
        <v>4.5</v>
      </c>
      <c r="O40" s="1">
        <v>4</v>
      </c>
      <c r="P40" s="1">
        <f t="shared" si="3"/>
        <v>15</v>
      </c>
      <c r="Q40">
        <v>3.5</v>
      </c>
      <c r="R40" s="1">
        <v>4.5</v>
      </c>
      <c r="T40" s="1">
        <f t="shared" si="4"/>
        <v>4</v>
      </c>
      <c r="U40" s="1">
        <v>4.5</v>
      </c>
      <c r="V40" s="1">
        <v>5</v>
      </c>
      <c r="W40" s="1">
        <f t="shared" si="5"/>
        <v>14</v>
      </c>
      <c r="X40">
        <v>28</v>
      </c>
      <c r="AA40">
        <v>79</v>
      </c>
    </row>
    <row r="41" spans="1:27">
      <c r="A41" t="s">
        <v>77</v>
      </c>
      <c r="B41" t="s">
        <v>78</v>
      </c>
      <c r="C41">
        <v>12</v>
      </c>
      <c r="D41">
        <v>13.5</v>
      </c>
      <c r="F41" s="1">
        <f t="shared" si="0"/>
        <v>13</v>
      </c>
      <c r="G41" s="1">
        <v>4.5</v>
      </c>
      <c r="H41" s="1">
        <v>5</v>
      </c>
      <c r="I41" s="1">
        <f t="shared" si="1"/>
        <v>23</v>
      </c>
      <c r="J41">
        <v>10</v>
      </c>
      <c r="K41">
        <v>13.5</v>
      </c>
      <c r="M41" s="1">
        <f t="shared" si="2"/>
        <v>12</v>
      </c>
      <c r="N41" s="1">
        <v>4.5</v>
      </c>
      <c r="O41" s="1">
        <v>5</v>
      </c>
      <c r="P41" s="1">
        <f t="shared" si="3"/>
        <v>22</v>
      </c>
      <c r="Q41">
        <v>12</v>
      </c>
      <c r="R41" s="1">
        <v>10</v>
      </c>
      <c r="T41" s="1">
        <f t="shared" si="4"/>
        <v>11</v>
      </c>
      <c r="U41" s="1">
        <v>4</v>
      </c>
      <c r="V41" s="1">
        <v>5</v>
      </c>
      <c r="W41" s="1">
        <f t="shared" si="5"/>
        <v>20</v>
      </c>
      <c r="X41">
        <v>29</v>
      </c>
      <c r="AA41">
        <v>80</v>
      </c>
    </row>
    <row r="42" spans="1:27">
      <c r="A42" t="s">
        <v>79</v>
      </c>
      <c r="B42" t="s">
        <v>80</v>
      </c>
      <c r="C42">
        <v>13</v>
      </c>
      <c r="D42">
        <v>12</v>
      </c>
      <c r="F42" s="1">
        <f t="shared" si="0"/>
        <v>13</v>
      </c>
      <c r="G42" s="1">
        <v>4.5</v>
      </c>
      <c r="H42" s="1">
        <v>5</v>
      </c>
      <c r="I42" s="1">
        <f t="shared" si="1"/>
        <v>23</v>
      </c>
      <c r="J42">
        <v>9.5</v>
      </c>
      <c r="K42">
        <v>14</v>
      </c>
      <c r="M42" s="1">
        <f t="shared" si="2"/>
        <v>12</v>
      </c>
      <c r="N42" s="1">
        <v>4.5</v>
      </c>
      <c r="O42" s="1">
        <v>5</v>
      </c>
      <c r="P42" s="1">
        <f t="shared" si="3"/>
        <v>22</v>
      </c>
      <c r="Q42">
        <v>12.5</v>
      </c>
      <c r="R42" s="1">
        <v>11</v>
      </c>
      <c r="T42" s="1">
        <f t="shared" si="4"/>
        <v>12</v>
      </c>
      <c r="U42" s="1">
        <v>4</v>
      </c>
      <c r="V42" s="1">
        <v>5</v>
      </c>
      <c r="W42" s="1">
        <f t="shared" si="5"/>
        <v>21</v>
      </c>
      <c r="X42">
        <v>39</v>
      </c>
      <c r="AA42">
        <v>81</v>
      </c>
    </row>
    <row r="43" spans="1:27">
      <c r="A43" t="s">
        <v>81</v>
      </c>
      <c r="B43" t="s">
        <v>82</v>
      </c>
      <c r="C43">
        <v>13</v>
      </c>
      <c r="D43">
        <v>11.5</v>
      </c>
      <c r="F43" s="1">
        <f t="shared" si="0"/>
        <v>12</v>
      </c>
      <c r="G43" s="1">
        <v>4.5</v>
      </c>
      <c r="H43" s="1">
        <v>5</v>
      </c>
      <c r="I43" s="1">
        <f t="shared" si="1"/>
        <v>22</v>
      </c>
      <c r="J43">
        <v>9</v>
      </c>
      <c r="K43">
        <v>11.5</v>
      </c>
      <c r="M43" s="1">
        <f t="shared" si="2"/>
        <v>10</v>
      </c>
      <c r="N43" s="1">
        <v>4.5</v>
      </c>
      <c r="O43" s="1">
        <v>5</v>
      </c>
      <c r="P43" s="1">
        <f t="shared" si="3"/>
        <v>20</v>
      </c>
      <c r="Q43">
        <v>8.5</v>
      </c>
      <c r="R43" s="1">
        <v>11</v>
      </c>
      <c r="T43" s="1">
        <f t="shared" si="4"/>
        <v>10</v>
      </c>
      <c r="U43" s="1">
        <v>4.5</v>
      </c>
      <c r="V43" s="1">
        <v>5</v>
      </c>
      <c r="W43" s="1">
        <f t="shared" si="5"/>
        <v>20</v>
      </c>
      <c r="X43">
        <v>34</v>
      </c>
      <c r="AA43">
        <v>90</v>
      </c>
    </row>
    <row r="44" spans="1:27">
      <c r="A44" t="s">
        <v>83</v>
      </c>
      <c r="B44" t="s">
        <v>84</v>
      </c>
      <c r="C44">
        <v>14</v>
      </c>
      <c r="D44">
        <v>13</v>
      </c>
      <c r="F44" s="1">
        <f t="shared" si="0"/>
        <v>14</v>
      </c>
      <c r="G44" s="1">
        <v>4.5</v>
      </c>
      <c r="H44" s="1">
        <v>5</v>
      </c>
      <c r="I44" s="1">
        <f t="shared" si="1"/>
        <v>24</v>
      </c>
      <c r="J44">
        <v>13</v>
      </c>
      <c r="K44">
        <v>14</v>
      </c>
      <c r="M44" s="1">
        <f t="shared" si="2"/>
        <v>14</v>
      </c>
      <c r="N44" s="1">
        <v>4.5</v>
      </c>
      <c r="O44" s="1">
        <v>5</v>
      </c>
      <c r="P44" s="1">
        <f t="shared" si="3"/>
        <v>24</v>
      </c>
      <c r="Q44">
        <v>13.5</v>
      </c>
      <c r="R44" s="1">
        <v>13</v>
      </c>
      <c r="T44" s="1">
        <f t="shared" si="4"/>
        <v>13</v>
      </c>
      <c r="U44" s="1">
        <v>4.5</v>
      </c>
      <c r="V44" s="1">
        <v>5</v>
      </c>
      <c r="W44" s="1">
        <f t="shared" si="5"/>
        <v>23</v>
      </c>
      <c r="X44">
        <v>43</v>
      </c>
      <c r="AA44">
        <v>72</v>
      </c>
    </row>
    <row r="45" spans="1:27">
      <c r="A45" t="s">
        <v>85</v>
      </c>
      <c r="B45" t="s">
        <v>86</v>
      </c>
      <c r="C45" t="s">
        <v>149</v>
      </c>
      <c r="D45" t="s">
        <v>149</v>
      </c>
      <c r="E45" t="s">
        <v>149</v>
      </c>
      <c r="F45" t="s">
        <v>149</v>
      </c>
      <c r="G45" t="s">
        <v>149</v>
      </c>
      <c r="H45" t="s">
        <v>149</v>
      </c>
      <c r="I45" t="s">
        <v>149</v>
      </c>
      <c r="J45" t="s">
        <v>149</v>
      </c>
      <c r="K45" t="s">
        <v>149</v>
      </c>
      <c r="L45" t="s">
        <v>149</v>
      </c>
      <c r="M45" t="s">
        <v>149</v>
      </c>
      <c r="N45" t="s">
        <v>149</v>
      </c>
      <c r="O45" t="s">
        <v>149</v>
      </c>
      <c r="P45" t="s">
        <v>149</v>
      </c>
      <c r="Q45" t="s">
        <v>149</v>
      </c>
      <c r="R45" t="s">
        <v>149</v>
      </c>
      <c r="S45" t="s">
        <v>149</v>
      </c>
      <c r="T45" t="s">
        <v>149</v>
      </c>
      <c r="U45" t="s">
        <v>149</v>
      </c>
      <c r="V45" t="s">
        <v>149</v>
      </c>
      <c r="W45" t="s">
        <v>149</v>
      </c>
      <c r="X45" t="s">
        <v>149</v>
      </c>
      <c r="Y45" t="s">
        <v>149</v>
      </c>
      <c r="Z45" t="s">
        <v>149</v>
      </c>
      <c r="AA45" t="s">
        <v>149</v>
      </c>
    </row>
    <row r="46" spans="1:27">
      <c r="A46" t="s">
        <v>87</v>
      </c>
      <c r="B46" t="s">
        <v>88</v>
      </c>
      <c r="C46">
        <v>10</v>
      </c>
      <c r="D46">
        <v>8</v>
      </c>
      <c r="F46" s="1">
        <f t="shared" si="0"/>
        <v>9</v>
      </c>
      <c r="G46" s="1">
        <v>4</v>
      </c>
      <c r="H46" s="1">
        <v>4.5</v>
      </c>
      <c r="I46" s="1">
        <f t="shared" si="1"/>
        <v>18</v>
      </c>
      <c r="J46">
        <v>6.5</v>
      </c>
      <c r="K46">
        <v>2.5</v>
      </c>
      <c r="M46" s="1">
        <f t="shared" si="2"/>
        <v>5</v>
      </c>
      <c r="N46" s="1">
        <v>4</v>
      </c>
      <c r="O46" s="1">
        <v>4</v>
      </c>
      <c r="P46" s="1">
        <f t="shared" si="3"/>
        <v>13</v>
      </c>
      <c r="Q46">
        <v>5.5</v>
      </c>
      <c r="R46" s="1">
        <v>7</v>
      </c>
      <c r="T46" s="1">
        <f t="shared" si="4"/>
        <v>6</v>
      </c>
      <c r="U46" s="1">
        <v>4</v>
      </c>
      <c r="V46" s="1">
        <v>4</v>
      </c>
      <c r="W46" s="1">
        <f t="shared" si="5"/>
        <v>14</v>
      </c>
      <c r="X46">
        <v>29</v>
      </c>
      <c r="AA46">
        <v>73</v>
      </c>
    </row>
    <row r="47" spans="1:27">
      <c r="A47" t="s">
        <v>89</v>
      </c>
      <c r="B47" t="s">
        <v>90</v>
      </c>
      <c r="C47">
        <v>13</v>
      </c>
      <c r="D47">
        <v>13</v>
      </c>
      <c r="F47" s="1">
        <f t="shared" si="0"/>
        <v>13</v>
      </c>
      <c r="G47" s="1">
        <v>4.5</v>
      </c>
      <c r="H47" s="1">
        <v>5</v>
      </c>
      <c r="I47" s="1">
        <f t="shared" si="1"/>
        <v>23</v>
      </c>
      <c r="J47">
        <v>11.5</v>
      </c>
      <c r="K47">
        <v>10.5</v>
      </c>
      <c r="M47" s="1">
        <f t="shared" si="2"/>
        <v>11</v>
      </c>
      <c r="N47" s="1">
        <v>4.5</v>
      </c>
      <c r="O47" s="1">
        <v>4.5</v>
      </c>
      <c r="P47" s="1">
        <f t="shared" si="3"/>
        <v>20</v>
      </c>
      <c r="Q47">
        <v>11</v>
      </c>
      <c r="R47" s="1">
        <v>10</v>
      </c>
      <c r="T47" s="1">
        <f t="shared" si="4"/>
        <v>11</v>
      </c>
      <c r="U47" s="1">
        <v>4.5</v>
      </c>
      <c r="V47" s="1">
        <v>5</v>
      </c>
      <c r="W47" s="1">
        <f t="shared" si="5"/>
        <v>21</v>
      </c>
      <c r="X47">
        <v>37</v>
      </c>
      <c r="AA47">
        <v>81</v>
      </c>
    </row>
    <row r="48" spans="1:27">
      <c r="A48" t="s">
        <v>91</v>
      </c>
      <c r="B48" t="s">
        <v>92</v>
      </c>
      <c r="C48">
        <v>14</v>
      </c>
      <c r="D48">
        <v>12.5</v>
      </c>
      <c r="F48" s="1">
        <f t="shared" si="0"/>
        <v>13</v>
      </c>
      <c r="G48" s="1">
        <v>4.5</v>
      </c>
      <c r="H48" s="1">
        <v>5</v>
      </c>
      <c r="I48" s="1">
        <f t="shared" si="1"/>
        <v>23</v>
      </c>
      <c r="J48">
        <v>11.5</v>
      </c>
      <c r="K48">
        <v>13</v>
      </c>
      <c r="M48" s="1">
        <f t="shared" si="2"/>
        <v>12</v>
      </c>
      <c r="N48" s="1">
        <v>4.5</v>
      </c>
      <c r="O48" s="1">
        <v>5</v>
      </c>
      <c r="P48" s="1">
        <f t="shared" si="3"/>
        <v>22</v>
      </c>
      <c r="Q48">
        <v>11.5</v>
      </c>
      <c r="R48" s="1">
        <v>12.5</v>
      </c>
      <c r="T48" s="1">
        <f t="shared" si="4"/>
        <v>12</v>
      </c>
      <c r="U48" s="1">
        <v>4.5</v>
      </c>
      <c r="V48" s="1">
        <v>5</v>
      </c>
      <c r="W48" s="1">
        <f t="shared" si="5"/>
        <v>22</v>
      </c>
      <c r="X48">
        <v>35</v>
      </c>
      <c r="AA48">
        <v>80</v>
      </c>
    </row>
    <row r="49" spans="1:27">
      <c r="A49" t="s">
        <v>93</v>
      </c>
      <c r="B49" t="s">
        <v>94</v>
      </c>
      <c r="C49">
        <v>11.5</v>
      </c>
      <c r="D49">
        <v>8</v>
      </c>
      <c r="F49" s="1">
        <f t="shared" si="0"/>
        <v>10</v>
      </c>
      <c r="G49" s="1">
        <v>4.5</v>
      </c>
      <c r="H49" s="1">
        <v>5</v>
      </c>
      <c r="I49" s="1">
        <f t="shared" si="1"/>
        <v>20</v>
      </c>
      <c r="J49">
        <v>5</v>
      </c>
      <c r="K49">
        <v>9.5</v>
      </c>
      <c r="M49" s="1">
        <f t="shared" si="2"/>
        <v>7</v>
      </c>
      <c r="N49" s="1">
        <v>4.5</v>
      </c>
      <c r="O49" s="1">
        <v>4.5</v>
      </c>
      <c r="P49" s="1">
        <f t="shared" si="3"/>
        <v>16</v>
      </c>
      <c r="Q49">
        <v>8.5</v>
      </c>
      <c r="R49" s="1">
        <v>8.5</v>
      </c>
      <c r="T49" s="1">
        <f t="shared" si="4"/>
        <v>9</v>
      </c>
      <c r="U49" s="1">
        <v>4</v>
      </c>
      <c r="V49" s="1">
        <v>5</v>
      </c>
      <c r="W49" s="1">
        <f t="shared" si="5"/>
        <v>18</v>
      </c>
      <c r="X49">
        <v>38</v>
      </c>
      <c r="AA49">
        <v>81</v>
      </c>
    </row>
    <row r="50" spans="1:27">
      <c r="A50" t="s">
        <v>95</v>
      </c>
      <c r="B50" t="s">
        <v>96</v>
      </c>
      <c r="C50">
        <v>13</v>
      </c>
      <c r="D50">
        <v>13</v>
      </c>
      <c r="F50" s="1">
        <f t="shared" si="0"/>
        <v>13</v>
      </c>
      <c r="G50" s="1">
        <v>4</v>
      </c>
      <c r="H50" s="1">
        <v>5</v>
      </c>
      <c r="I50" s="1">
        <f t="shared" si="1"/>
        <v>22</v>
      </c>
      <c r="J50">
        <v>10</v>
      </c>
      <c r="K50">
        <v>11.5</v>
      </c>
      <c r="M50" s="1">
        <f t="shared" si="2"/>
        <v>11</v>
      </c>
      <c r="N50" s="1">
        <v>4.5</v>
      </c>
      <c r="O50" s="1">
        <v>4.5</v>
      </c>
      <c r="P50" s="1">
        <f t="shared" si="3"/>
        <v>20</v>
      </c>
      <c r="Q50">
        <v>11.5</v>
      </c>
      <c r="R50" s="1">
        <v>9</v>
      </c>
      <c r="T50" s="1">
        <f t="shared" si="4"/>
        <v>10</v>
      </c>
      <c r="U50" s="1">
        <v>4.5</v>
      </c>
      <c r="V50" s="1">
        <v>5</v>
      </c>
      <c r="W50" s="1">
        <f t="shared" si="5"/>
        <v>20</v>
      </c>
      <c r="X50">
        <v>36</v>
      </c>
      <c r="AA50">
        <v>71</v>
      </c>
    </row>
    <row r="51" spans="1:27">
      <c r="A51" t="s">
        <v>97</v>
      </c>
      <c r="B51" t="s">
        <v>98</v>
      </c>
      <c r="C51">
        <v>10.5</v>
      </c>
      <c r="D51">
        <v>10.5</v>
      </c>
      <c r="F51" s="1">
        <f t="shared" si="0"/>
        <v>11</v>
      </c>
      <c r="G51" s="1">
        <v>4</v>
      </c>
      <c r="H51" s="1">
        <v>4.5</v>
      </c>
      <c r="I51" s="1">
        <f t="shared" si="1"/>
        <v>20</v>
      </c>
      <c r="J51">
        <v>9.5</v>
      </c>
      <c r="K51">
        <v>7.5</v>
      </c>
      <c r="M51" s="1">
        <f t="shared" si="2"/>
        <v>9</v>
      </c>
      <c r="N51" s="1">
        <v>4.5</v>
      </c>
      <c r="O51" s="1">
        <v>4.5</v>
      </c>
      <c r="P51" s="1">
        <f t="shared" si="3"/>
        <v>18</v>
      </c>
      <c r="Q51">
        <v>7</v>
      </c>
      <c r="R51" s="1">
        <v>7</v>
      </c>
      <c r="T51" s="1">
        <f t="shared" si="4"/>
        <v>7</v>
      </c>
      <c r="U51" s="1">
        <v>4.5</v>
      </c>
      <c r="V51" s="1">
        <v>4</v>
      </c>
      <c r="W51" s="1">
        <f t="shared" si="5"/>
        <v>16</v>
      </c>
      <c r="X51">
        <v>34</v>
      </c>
      <c r="AA51">
        <v>77</v>
      </c>
    </row>
    <row r="52" spans="1:27">
      <c r="A52" t="s">
        <v>99</v>
      </c>
      <c r="B52" t="s">
        <v>100</v>
      </c>
      <c r="C52">
        <v>7.5</v>
      </c>
      <c r="D52">
        <v>5.5</v>
      </c>
      <c r="F52" s="1">
        <f t="shared" si="0"/>
        <v>7</v>
      </c>
      <c r="G52" s="1">
        <v>4</v>
      </c>
      <c r="H52" s="1">
        <v>4</v>
      </c>
      <c r="I52" s="1">
        <f t="shared" si="1"/>
        <v>15</v>
      </c>
      <c r="J52">
        <v>4</v>
      </c>
      <c r="K52">
        <v>4.5</v>
      </c>
      <c r="M52" s="1">
        <f t="shared" si="2"/>
        <v>4</v>
      </c>
      <c r="N52" s="1">
        <v>4</v>
      </c>
      <c r="O52" s="1">
        <v>4.5</v>
      </c>
      <c r="P52" s="1">
        <f t="shared" si="3"/>
        <v>13</v>
      </c>
      <c r="Q52">
        <v>5.5</v>
      </c>
      <c r="R52" s="1">
        <v>5.5</v>
      </c>
      <c r="T52" s="1">
        <f t="shared" si="4"/>
        <v>6</v>
      </c>
      <c r="U52" s="1">
        <v>4</v>
      </c>
      <c r="V52" s="1">
        <v>4.5</v>
      </c>
      <c r="W52" s="1">
        <f t="shared" si="5"/>
        <v>15</v>
      </c>
      <c r="X52">
        <v>29</v>
      </c>
      <c r="AA52">
        <v>64</v>
      </c>
    </row>
    <row r="53" spans="1:27">
      <c r="A53" t="s">
        <v>101</v>
      </c>
      <c r="B53" t="s">
        <v>102</v>
      </c>
      <c r="C53" t="s">
        <v>149</v>
      </c>
      <c r="D53" t="s">
        <v>149</v>
      </c>
      <c r="E53" t="s">
        <v>149</v>
      </c>
      <c r="F53" t="s">
        <v>149</v>
      </c>
      <c r="G53" t="s">
        <v>149</v>
      </c>
      <c r="H53" t="s">
        <v>149</v>
      </c>
      <c r="I53" t="s">
        <v>149</v>
      </c>
      <c r="J53" t="s">
        <v>149</v>
      </c>
      <c r="K53" t="s">
        <v>149</v>
      </c>
      <c r="L53" t="s">
        <v>149</v>
      </c>
      <c r="M53" t="s">
        <v>149</v>
      </c>
      <c r="N53" t="s">
        <v>149</v>
      </c>
      <c r="O53" t="s">
        <v>149</v>
      </c>
      <c r="P53" t="s">
        <v>149</v>
      </c>
      <c r="Q53" t="s">
        <v>149</v>
      </c>
      <c r="R53" t="s">
        <v>149</v>
      </c>
      <c r="S53" t="s">
        <v>149</v>
      </c>
      <c r="T53" t="s">
        <v>149</v>
      </c>
      <c r="U53" t="s">
        <v>149</v>
      </c>
      <c r="V53" t="s">
        <v>149</v>
      </c>
      <c r="W53" t="s">
        <v>149</v>
      </c>
      <c r="X53" t="s">
        <v>149</v>
      </c>
      <c r="Y53" t="s">
        <v>149</v>
      </c>
      <c r="Z53" t="s">
        <v>149</v>
      </c>
      <c r="AA53" t="s">
        <v>149</v>
      </c>
    </row>
    <row r="54" spans="1:27">
      <c r="A54" t="s">
        <v>103</v>
      </c>
      <c r="B54" t="s">
        <v>104</v>
      </c>
      <c r="C54">
        <v>9.5</v>
      </c>
      <c r="D54">
        <v>5.5</v>
      </c>
      <c r="F54" s="1">
        <f t="shared" si="0"/>
        <v>8</v>
      </c>
      <c r="G54" s="1">
        <v>4</v>
      </c>
      <c r="H54" s="1">
        <v>4.5</v>
      </c>
      <c r="I54" s="1">
        <f t="shared" si="1"/>
        <v>17</v>
      </c>
      <c r="J54">
        <v>8.5</v>
      </c>
      <c r="K54">
        <v>9</v>
      </c>
      <c r="M54" s="1">
        <f t="shared" si="2"/>
        <v>9</v>
      </c>
      <c r="N54" s="1">
        <v>4.5</v>
      </c>
      <c r="O54" s="1">
        <v>4.5</v>
      </c>
      <c r="P54" s="1">
        <f t="shared" si="3"/>
        <v>18</v>
      </c>
      <c r="Q54">
        <v>8.5</v>
      </c>
      <c r="R54" s="1">
        <v>8</v>
      </c>
      <c r="T54" s="1">
        <f t="shared" si="4"/>
        <v>8</v>
      </c>
      <c r="U54" s="1">
        <v>4.5</v>
      </c>
      <c r="V54" s="1">
        <v>4</v>
      </c>
      <c r="W54" s="1">
        <f t="shared" si="5"/>
        <v>17</v>
      </c>
      <c r="X54">
        <v>31</v>
      </c>
      <c r="AA54">
        <v>78</v>
      </c>
    </row>
    <row r="55" spans="1:27">
      <c r="A55" t="s">
        <v>105</v>
      </c>
      <c r="B55" t="s">
        <v>106</v>
      </c>
      <c r="C55">
        <v>9</v>
      </c>
      <c r="D55">
        <v>10.5</v>
      </c>
      <c r="F55" s="1">
        <f t="shared" si="0"/>
        <v>10</v>
      </c>
      <c r="G55" s="1">
        <v>4</v>
      </c>
      <c r="H55" s="1">
        <v>5</v>
      </c>
      <c r="I55" s="1">
        <f t="shared" si="1"/>
        <v>19</v>
      </c>
      <c r="J55">
        <v>6</v>
      </c>
      <c r="K55">
        <v>9.5</v>
      </c>
      <c r="M55" s="1">
        <f t="shared" si="2"/>
        <v>8</v>
      </c>
      <c r="N55" s="1">
        <v>4.5</v>
      </c>
      <c r="O55" s="1">
        <v>4.5</v>
      </c>
      <c r="P55" s="1">
        <f t="shared" si="3"/>
        <v>17</v>
      </c>
      <c r="Q55">
        <v>7.5</v>
      </c>
      <c r="R55" s="1">
        <v>10.5</v>
      </c>
      <c r="T55" s="1">
        <f t="shared" si="4"/>
        <v>9</v>
      </c>
      <c r="U55" s="1">
        <v>4</v>
      </c>
      <c r="V55" s="1">
        <v>5</v>
      </c>
      <c r="W55" s="1">
        <f t="shared" si="5"/>
        <v>18</v>
      </c>
      <c r="X55">
        <v>36</v>
      </c>
      <c r="AA55">
        <v>75</v>
      </c>
    </row>
    <row r="56" spans="1:27">
      <c r="A56" t="s">
        <v>107</v>
      </c>
      <c r="B56" t="s">
        <v>108</v>
      </c>
      <c r="C56">
        <v>11.5</v>
      </c>
      <c r="D56">
        <v>11</v>
      </c>
      <c r="F56" s="1">
        <f t="shared" si="0"/>
        <v>11</v>
      </c>
      <c r="G56" s="1">
        <v>4.5</v>
      </c>
      <c r="H56" s="1">
        <v>5</v>
      </c>
      <c r="I56" s="1">
        <f t="shared" si="1"/>
        <v>21</v>
      </c>
      <c r="J56">
        <v>10.5</v>
      </c>
      <c r="K56">
        <v>12</v>
      </c>
      <c r="M56" s="1">
        <f t="shared" si="2"/>
        <v>11</v>
      </c>
      <c r="N56" s="1">
        <v>4.5</v>
      </c>
      <c r="O56" s="1">
        <v>5</v>
      </c>
      <c r="P56" s="1">
        <f t="shared" si="3"/>
        <v>21</v>
      </c>
      <c r="Q56">
        <v>11</v>
      </c>
      <c r="R56" s="1">
        <v>11</v>
      </c>
      <c r="T56" s="1">
        <f t="shared" si="4"/>
        <v>11</v>
      </c>
      <c r="U56" s="1">
        <v>4</v>
      </c>
      <c r="V56" s="1">
        <v>5</v>
      </c>
      <c r="W56" s="1">
        <f t="shared" si="5"/>
        <v>20</v>
      </c>
      <c r="X56">
        <v>39</v>
      </c>
      <c r="AA56">
        <v>75</v>
      </c>
    </row>
    <row r="57" spans="1:27">
      <c r="A57" t="s">
        <v>109</v>
      </c>
      <c r="B57" t="s">
        <v>110</v>
      </c>
      <c r="C57">
        <v>9</v>
      </c>
      <c r="D57">
        <v>8</v>
      </c>
      <c r="F57" s="1">
        <f t="shared" si="0"/>
        <v>9</v>
      </c>
      <c r="G57" s="1">
        <v>4</v>
      </c>
      <c r="H57" s="1">
        <v>4.5</v>
      </c>
      <c r="I57" s="1">
        <f t="shared" si="1"/>
        <v>18</v>
      </c>
      <c r="J57">
        <v>6.5</v>
      </c>
      <c r="K57">
        <v>10</v>
      </c>
      <c r="M57" s="1">
        <f t="shared" si="2"/>
        <v>8</v>
      </c>
      <c r="N57" s="1">
        <v>4.5</v>
      </c>
      <c r="O57" s="1">
        <v>4.5</v>
      </c>
      <c r="P57" s="1">
        <f t="shared" si="3"/>
        <v>17</v>
      </c>
      <c r="Q57">
        <v>11</v>
      </c>
      <c r="R57" s="1">
        <v>10.5</v>
      </c>
      <c r="T57" s="1">
        <f t="shared" si="4"/>
        <v>11</v>
      </c>
      <c r="U57" s="1">
        <v>4</v>
      </c>
      <c r="V57" s="1">
        <v>4</v>
      </c>
      <c r="W57" s="1">
        <f t="shared" si="5"/>
        <v>19</v>
      </c>
      <c r="X57">
        <v>36</v>
      </c>
      <c r="AA57">
        <v>73</v>
      </c>
    </row>
    <row r="58" spans="1:27">
      <c r="A58" t="s">
        <v>111</v>
      </c>
      <c r="B58" t="s">
        <v>112</v>
      </c>
      <c r="C58">
        <v>11.5</v>
      </c>
      <c r="D58">
        <v>11.5</v>
      </c>
      <c r="F58" s="1">
        <f t="shared" si="0"/>
        <v>12</v>
      </c>
      <c r="G58" s="1">
        <v>4.5</v>
      </c>
      <c r="H58" s="1">
        <v>5</v>
      </c>
      <c r="I58" s="1">
        <f t="shared" si="1"/>
        <v>22</v>
      </c>
      <c r="J58">
        <v>11</v>
      </c>
      <c r="K58">
        <v>10</v>
      </c>
      <c r="M58" s="1">
        <f t="shared" si="2"/>
        <v>11</v>
      </c>
      <c r="N58" s="1">
        <v>4.5</v>
      </c>
      <c r="O58" s="1">
        <v>4.5</v>
      </c>
      <c r="P58" s="1">
        <f t="shared" si="3"/>
        <v>20</v>
      </c>
      <c r="Q58">
        <v>12.5</v>
      </c>
      <c r="R58" s="1">
        <v>10</v>
      </c>
      <c r="T58" s="1">
        <f t="shared" si="4"/>
        <v>11</v>
      </c>
      <c r="U58" s="1">
        <v>4.5</v>
      </c>
      <c r="V58" s="1">
        <v>5</v>
      </c>
      <c r="W58" s="1">
        <f t="shared" si="5"/>
        <v>21</v>
      </c>
      <c r="X58">
        <v>38</v>
      </c>
      <c r="AA58">
        <v>73</v>
      </c>
    </row>
    <row r="59" spans="1:27">
      <c r="A59" t="s">
        <v>113</v>
      </c>
      <c r="B59" t="s">
        <v>114</v>
      </c>
      <c r="C59" t="s">
        <v>149</v>
      </c>
      <c r="D59" t="s">
        <v>149</v>
      </c>
      <c r="E59" t="s">
        <v>149</v>
      </c>
      <c r="F59" t="s">
        <v>149</v>
      </c>
      <c r="G59" t="s">
        <v>149</v>
      </c>
      <c r="H59" t="s">
        <v>149</v>
      </c>
      <c r="I59" t="s">
        <v>149</v>
      </c>
      <c r="J59" t="s">
        <v>149</v>
      </c>
      <c r="K59" t="s">
        <v>149</v>
      </c>
      <c r="L59" t="s">
        <v>149</v>
      </c>
      <c r="M59" t="s">
        <v>149</v>
      </c>
      <c r="N59" t="s">
        <v>149</v>
      </c>
      <c r="O59" t="s">
        <v>149</v>
      </c>
      <c r="P59" t="s">
        <v>149</v>
      </c>
      <c r="Q59" t="s">
        <v>149</v>
      </c>
      <c r="R59" t="s">
        <v>149</v>
      </c>
      <c r="S59" t="s">
        <v>149</v>
      </c>
      <c r="T59" t="s">
        <v>149</v>
      </c>
      <c r="U59" t="s">
        <v>149</v>
      </c>
      <c r="V59" t="s">
        <v>149</v>
      </c>
      <c r="W59" t="s">
        <v>149</v>
      </c>
      <c r="X59" t="s">
        <v>149</v>
      </c>
      <c r="Y59" t="s">
        <v>149</v>
      </c>
      <c r="Z59" t="s">
        <v>149</v>
      </c>
      <c r="AA59" t="s">
        <v>149</v>
      </c>
    </row>
    <row r="60" spans="1:27">
      <c r="A60" t="s">
        <v>115</v>
      </c>
      <c r="B60" t="s">
        <v>116</v>
      </c>
      <c r="C60">
        <v>8.5</v>
      </c>
      <c r="D60">
        <v>9</v>
      </c>
      <c r="F60" s="1">
        <f t="shared" si="0"/>
        <v>9</v>
      </c>
      <c r="G60" s="1">
        <v>4.5</v>
      </c>
      <c r="H60" s="1">
        <v>4.5</v>
      </c>
      <c r="I60" s="1">
        <f t="shared" si="1"/>
        <v>18</v>
      </c>
      <c r="J60">
        <v>6.5</v>
      </c>
      <c r="K60">
        <v>10.5</v>
      </c>
      <c r="M60" s="1">
        <f t="shared" si="2"/>
        <v>9</v>
      </c>
      <c r="N60" s="1">
        <v>4.5</v>
      </c>
      <c r="O60" s="1">
        <v>4.5</v>
      </c>
      <c r="P60" s="1">
        <f t="shared" si="3"/>
        <v>18</v>
      </c>
      <c r="Q60">
        <v>6</v>
      </c>
      <c r="R60" s="1">
        <v>8</v>
      </c>
      <c r="T60" s="1">
        <f t="shared" si="4"/>
        <v>7</v>
      </c>
      <c r="U60" s="1">
        <v>4</v>
      </c>
      <c r="V60" s="1">
        <v>5</v>
      </c>
      <c r="W60" s="1">
        <f t="shared" si="5"/>
        <v>16</v>
      </c>
      <c r="X60">
        <v>38</v>
      </c>
      <c r="AA60">
        <v>74</v>
      </c>
    </row>
    <row r="61" spans="1:27">
      <c r="A61" t="s">
        <v>117</v>
      </c>
      <c r="B61" t="s">
        <v>118</v>
      </c>
      <c r="C61">
        <v>11.5</v>
      </c>
      <c r="D61">
        <v>11</v>
      </c>
      <c r="F61" s="1">
        <f t="shared" si="0"/>
        <v>11</v>
      </c>
      <c r="G61" s="1">
        <v>4.5</v>
      </c>
      <c r="H61" s="1">
        <v>5</v>
      </c>
      <c r="I61" s="1">
        <f t="shared" si="1"/>
        <v>21</v>
      </c>
      <c r="J61">
        <v>12</v>
      </c>
      <c r="K61">
        <v>12</v>
      </c>
      <c r="M61" s="1">
        <f t="shared" si="2"/>
        <v>12</v>
      </c>
      <c r="N61" s="1">
        <v>4.5</v>
      </c>
      <c r="O61" s="1">
        <v>4.5</v>
      </c>
      <c r="P61" s="1">
        <f t="shared" si="3"/>
        <v>21</v>
      </c>
      <c r="Q61">
        <v>9.5</v>
      </c>
      <c r="R61" s="1">
        <v>10.5</v>
      </c>
      <c r="T61" s="1">
        <f t="shared" si="4"/>
        <v>10</v>
      </c>
      <c r="U61" s="1">
        <v>4.5</v>
      </c>
      <c r="V61" s="1">
        <v>5</v>
      </c>
      <c r="W61" s="1">
        <f t="shared" si="5"/>
        <v>20</v>
      </c>
      <c r="X61">
        <v>34</v>
      </c>
      <c r="AA61">
        <v>82</v>
      </c>
    </row>
    <row r="62" spans="1:27">
      <c r="A62" t="s">
        <v>119</v>
      </c>
      <c r="B62" t="s">
        <v>120</v>
      </c>
      <c r="C62">
        <v>7.5</v>
      </c>
      <c r="D62">
        <v>8.5</v>
      </c>
      <c r="F62" s="1">
        <f t="shared" si="0"/>
        <v>8</v>
      </c>
      <c r="G62" s="1">
        <v>4.5</v>
      </c>
      <c r="H62" s="1">
        <v>4.5</v>
      </c>
      <c r="I62" s="1">
        <f t="shared" si="1"/>
        <v>17</v>
      </c>
      <c r="J62">
        <v>5</v>
      </c>
      <c r="K62">
        <v>6.5</v>
      </c>
      <c r="M62" s="1">
        <f t="shared" si="2"/>
        <v>6</v>
      </c>
      <c r="N62" s="1">
        <v>4</v>
      </c>
      <c r="O62" s="1">
        <v>4.5</v>
      </c>
      <c r="P62" s="1">
        <f t="shared" si="3"/>
        <v>15</v>
      </c>
      <c r="Q62">
        <v>4.5</v>
      </c>
      <c r="R62" s="1">
        <v>4.5</v>
      </c>
      <c r="T62" s="1">
        <f t="shared" si="4"/>
        <v>5</v>
      </c>
      <c r="U62" s="1">
        <v>4.5</v>
      </c>
      <c r="V62" s="1">
        <v>4</v>
      </c>
      <c r="W62" s="1">
        <f t="shared" si="5"/>
        <v>14</v>
      </c>
      <c r="X62">
        <v>33</v>
      </c>
      <c r="AA62">
        <v>65</v>
      </c>
    </row>
    <row r="63" spans="1:27">
      <c r="A63" t="s">
        <v>121</v>
      </c>
      <c r="B63" t="s">
        <v>122</v>
      </c>
      <c r="C63">
        <v>14</v>
      </c>
      <c r="D63">
        <v>13.5</v>
      </c>
      <c r="F63" s="1">
        <f t="shared" si="0"/>
        <v>14</v>
      </c>
      <c r="G63" s="1">
        <v>4.5</v>
      </c>
      <c r="H63" s="1">
        <v>5</v>
      </c>
      <c r="I63" s="1">
        <f t="shared" si="1"/>
        <v>24</v>
      </c>
      <c r="J63">
        <v>12</v>
      </c>
      <c r="K63">
        <v>13.5</v>
      </c>
      <c r="M63" s="1">
        <f t="shared" si="2"/>
        <v>13</v>
      </c>
      <c r="N63" s="1">
        <v>4.5</v>
      </c>
      <c r="O63" s="1">
        <v>5</v>
      </c>
      <c r="P63" s="1">
        <f t="shared" si="3"/>
        <v>23</v>
      </c>
      <c r="Q63">
        <v>12</v>
      </c>
      <c r="R63" s="1">
        <v>14</v>
      </c>
      <c r="T63" s="1">
        <f t="shared" si="4"/>
        <v>13</v>
      </c>
      <c r="U63" s="1">
        <v>4.5</v>
      </c>
      <c r="V63" s="1">
        <v>5</v>
      </c>
      <c r="W63" s="1">
        <f t="shared" si="5"/>
        <v>23</v>
      </c>
      <c r="X63">
        <v>39</v>
      </c>
      <c r="AA63">
        <v>81</v>
      </c>
    </row>
    <row r="64" spans="1:27">
      <c r="A64" t="s">
        <v>123</v>
      </c>
      <c r="B64" t="s">
        <v>124</v>
      </c>
      <c r="C64">
        <v>11.5</v>
      </c>
      <c r="D64">
        <v>12.5</v>
      </c>
      <c r="F64" s="1">
        <f t="shared" si="0"/>
        <v>12</v>
      </c>
      <c r="G64" s="1">
        <v>4.5</v>
      </c>
      <c r="H64" s="1">
        <v>5</v>
      </c>
      <c r="I64" s="1">
        <f t="shared" si="1"/>
        <v>22</v>
      </c>
      <c r="J64">
        <v>9.5</v>
      </c>
      <c r="K64">
        <v>11.5</v>
      </c>
      <c r="M64" s="1">
        <f t="shared" si="2"/>
        <v>11</v>
      </c>
      <c r="N64" s="1">
        <v>4.5</v>
      </c>
      <c r="O64" s="1">
        <v>4.5</v>
      </c>
      <c r="P64" s="1">
        <f t="shared" si="3"/>
        <v>20</v>
      </c>
      <c r="Q64">
        <v>11</v>
      </c>
      <c r="R64" s="1">
        <v>11</v>
      </c>
      <c r="T64" s="1">
        <f t="shared" si="4"/>
        <v>11</v>
      </c>
      <c r="U64" s="1">
        <v>4.5</v>
      </c>
      <c r="V64" s="1">
        <v>5</v>
      </c>
      <c r="W64" s="1">
        <f t="shared" si="5"/>
        <v>21</v>
      </c>
      <c r="X64">
        <v>37</v>
      </c>
      <c r="AA64">
        <v>77</v>
      </c>
    </row>
    <row r="65" spans="1:27">
      <c r="A65" t="s">
        <v>125</v>
      </c>
      <c r="B65" t="s">
        <v>126</v>
      </c>
      <c r="C65">
        <v>11</v>
      </c>
      <c r="D65">
        <v>13</v>
      </c>
      <c r="F65" s="1">
        <f t="shared" si="0"/>
        <v>12</v>
      </c>
      <c r="G65" s="1">
        <v>4.5</v>
      </c>
      <c r="H65" s="1">
        <v>5</v>
      </c>
      <c r="I65" s="1">
        <f t="shared" si="1"/>
        <v>22</v>
      </c>
      <c r="J65">
        <v>13.5</v>
      </c>
      <c r="K65">
        <v>13</v>
      </c>
      <c r="M65" s="1">
        <f t="shared" si="2"/>
        <v>13</v>
      </c>
      <c r="N65" s="1">
        <v>4.5</v>
      </c>
      <c r="O65" s="1">
        <v>4.5</v>
      </c>
      <c r="P65" s="1">
        <f t="shared" si="3"/>
        <v>22</v>
      </c>
      <c r="Q65">
        <v>11</v>
      </c>
      <c r="R65" s="1">
        <v>11</v>
      </c>
      <c r="T65" s="1">
        <f t="shared" si="4"/>
        <v>11</v>
      </c>
      <c r="U65" s="1">
        <v>4.5</v>
      </c>
      <c r="V65" s="1">
        <v>5</v>
      </c>
      <c r="W65" s="1">
        <f t="shared" si="5"/>
        <v>21</v>
      </c>
      <c r="X65">
        <v>32</v>
      </c>
      <c r="AA65">
        <v>82</v>
      </c>
    </row>
    <row r="66" spans="1:27">
      <c r="A66" t="s">
        <v>127</v>
      </c>
      <c r="B66" t="s">
        <v>128</v>
      </c>
      <c r="C66">
        <v>6.5</v>
      </c>
      <c r="D66">
        <v>9</v>
      </c>
      <c r="F66" s="1">
        <f t="shared" si="0"/>
        <v>8</v>
      </c>
      <c r="G66" s="1">
        <v>4</v>
      </c>
      <c r="H66" s="1">
        <v>4.5</v>
      </c>
      <c r="I66" s="1">
        <f t="shared" si="1"/>
        <v>17</v>
      </c>
      <c r="J66">
        <v>8.5</v>
      </c>
      <c r="K66">
        <v>7.5</v>
      </c>
      <c r="M66" s="1">
        <f t="shared" si="2"/>
        <v>8</v>
      </c>
      <c r="N66" s="1">
        <v>4.5</v>
      </c>
      <c r="O66" s="1">
        <v>4.5</v>
      </c>
      <c r="P66" s="1">
        <f t="shared" si="3"/>
        <v>17</v>
      </c>
      <c r="Q66">
        <v>5.5</v>
      </c>
      <c r="R66" s="1">
        <v>5</v>
      </c>
      <c r="T66" s="1">
        <f t="shared" si="4"/>
        <v>5</v>
      </c>
      <c r="U66" s="1">
        <v>4</v>
      </c>
      <c r="V66" s="1">
        <v>4</v>
      </c>
      <c r="W66" s="1">
        <f t="shared" si="5"/>
        <v>13</v>
      </c>
      <c r="X66" s="6">
        <v>27</v>
      </c>
      <c r="AA66">
        <v>55</v>
      </c>
    </row>
    <row r="67" spans="1:27">
      <c r="A67" t="s">
        <v>129</v>
      </c>
      <c r="B67" t="s">
        <v>130</v>
      </c>
      <c r="C67">
        <v>12.5</v>
      </c>
      <c r="D67">
        <v>11</v>
      </c>
      <c r="F67" s="1">
        <f t="shared" si="0"/>
        <v>12</v>
      </c>
      <c r="G67" s="1">
        <v>4.5</v>
      </c>
      <c r="H67" s="1">
        <v>5</v>
      </c>
      <c r="I67" s="1">
        <f t="shared" si="1"/>
        <v>22</v>
      </c>
      <c r="J67">
        <v>11.5</v>
      </c>
      <c r="K67">
        <v>9.5</v>
      </c>
      <c r="M67" s="1">
        <f t="shared" si="2"/>
        <v>11</v>
      </c>
      <c r="N67" s="1">
        <v>4.5</v>
      </c>
      <c r="O67" s="1">
        <v>5</v>
      </c>
      <c r="P67" s="1">
        <f>ROUND(SUM(M67:O67),0)</f>
        <v>21</v>
      </c>
      <c r="Q67">
        <v>5.5</v>
      </c>
      <c r="R67" s="1">
        <v>10.5</v>
      </c>
      <c r="T67" s="1">
        <f t="shared" si="4"/>
        <v>8</v>
      </c>
      <c r="U67" s="1">
        <v>4.5</v>
      </c>
      <c r="V67" s="1">
        <v>5</v>
      </c>
      <c r="W67" s="1">
        <f t="shared" si="5"/>
        <v>18</v>
      </c>
      <c r="X67" s="6">
        <v>39</v>
      </c>
      <c r="AA67">
        <v>84</v>
      </c>
    </row>
  </sheetData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ZOOLOGYDEP</dc:creator>
  <cp:lastModifiedBy>tamil dep</cp:lastModifiedBy>
  <dcterms:created xsi:type="dcterms:W3CDTF">2017-01-12T05:19:22Z</dcterms:created>
  <dcterms:modified xsi:type="dcterms:W3CDTF">2017-03-31T10:42:18Z</dcterms:modified>
</cp:coreProperties>
</file>