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W6" i="1"/>
  <c r="W7"/>
  <c r="W9"/>
  <c r="W11"/>
  <c r="W13"/>
  <c r="W18"/>
  <c r="W19"/>
  <c r="W20"/>
  <c r="W22"/>
  <c r="W23"/>
  <c r="W28"/>
  <c r="W31"/>
  <c r="W33"/>
  <c r="W36"/>
  <c r="W37"/>
  <c r="W38"/>
  <c r="W39"/>
  <c r="W42"/>
  <c r="W43"/>
  <c r="W44"/>
  <c r="W45"/>
  <c r="W47"/>
  <c r="W49"/>
  <c r="W50"/>
  <c r="W51"/>
  <c r="W53"/>
  <c r="W55"/>
  <c r="W57"/>
  <c r="W58"/>
  <c r="W59"/>
  <c r="W60"/>
  <c r="W61"/>
  <c r="W63"/>
  <c r="W67"/>
  <c r="W70"/>
  <c r="W72"/>
  <c r="W76"/>
  <c r="W78"/>
  <c r="W79"/>
  <c r="W80"/>
  <c r="T13"/>
  <c r="T19"/>
  <c r="T22"/>
  <c r="T23"/>
  <c r="T32"/>
  <c r="T35"/>
  <c r="T36"/>
  <c r="T41"/>
  <c r="T46"/>
  <c r="T47"/>
  <c r="T58"/>
  <c r="T62"/>
  <c r="T63"/>
  <c r="T65"/>
  <c r="T66"/>
  <c r="T67"/>
  <c r="T70"/>
  <c r="T80"/>
  <c r="T81"/>
  <c r="P31"/>
  <c r="P34"/>
  <c r="P36"/>
  <c r="P38"/>
  <c r="P40"/>
  <c r="P45"/>
  <c r="P46"/>
  <c r="P48"/>
  <c r="P49"/>
  <c r="P50"/>
  <c r="P52"/>
  <c r="P55"/>
  <c r="P57"/>
  <c r="P58"/>
  <c r="P59"/>
  <c r="P60"/>
  <c r="P61"/>
  <c r="P62"/>
  <c r="P63"/>
  <c r="P64"/>
  <c r="P65"/>
  <c r="P67"/>
  <c r="P68"/>
  <c r="P69"/>
  <c r="P72"/>
  <c r="P74"/>
  <c r="P75"/>
  <c r="P76"/>
  <c r="P78"/>
  <c r="P79"/>
  <c r="P81"/>
  <c r="P28"/>
  <c r="P10"/>
  <c r="P11"/>
  <c r="P12"/>
  <c r="P17"/>
  <c r="P18"/>
  <c r="P19"/>
  <c r="P20"/>
  <c r="P21"/>
  <c r="P24"/>
  <c r="P7"/>
  <c r="P5"/>
  <c r="AA74"/>
  <c r="AA75"/>
  <c r="AA76"/>
  <c r="AA77"/>
  <c r="AA78"/>
  <c r="AA79"/>
  <c r="AA80"/>
  <c r="AA81"/>
  <c r="AA82"/>
  <c r="AA64"/>
  <c r="AA65"/>
  <c r="AA66"/>
  <c r="AA67"/>
  <c r="AA68"/>
  <c r="AA69"/>
  <c r="AA70"/>
  <c r="AA71"/>
  <c r="AA72"/>
  <c r="AA73"/>
  <c r="AA52"/>
  <c r="AA53"/>
  <c r="AA54"/>
  <c r="AA55"/>
  <c r="AA56"/>
  <c r="AA57"/>
  <c r="AA58"/>
  <c r="AA59"/>
  <c r="AA60"/>
  <c r="AA61"/>
  <c r="AA62"/>
  <c r="AA63"/>
  <c r="AA40"/>
  <c r="AA41"/>
  <c r="AA42"/>
  <c r="AA43"/>
  <c r="AA44"/>
  <c r="AA45"/>
  <c r="AA46"/>
  <c r="AA47"/>
  <c r="AA48"/>
  <c r="AA49"/>
  <c r="AA50"/>
  <c r="AA51"/>
  <c r="AA29"/>
  <c r="AA30"/>
  <c r="AA31"/>
  <c r="AA32"/>
  <c r="AA33"/>
  <c r="AA34"/>
  <c r="AA35"/>
  <c r="AA36"/>
  <c r="AA37"/>
  <c r="AA38"/>
  <c r="AA39"/>
  <c r="AA28"/>
  <c r="AA10"/>
  <c r="AA11"/>
  <c r="AA12"/>
  <c r="AA13"/>
  <c r="AA14"/>
  <c r="AA15"/>
  <c r="AA16"/>
  <c r="AA17"/>
  <c r="AA18"/>
  <c r="AA19"/>
  <c r="AA20"/>
  <c r="AA21"/>
  <c r="AA22"/>
  <c r="AA23"/>
  <c r="AA24"/>
  <c r="AA9"/>
  <c r="AA6"/>
  <c r="AA7"/>
  <c r="AA5"/>
</calcChain>
</file>

<file path=xl/sharedStrings.xml><?xml version="1.0" encoding="utf-8"?>
<sst xmlns="http://schemas.openxmlformats.org/spreadsheetml/2006/main" count="330" uniqueCount="192">
  <si>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</si>
  <si>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</si>
  <si>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</si>
  <si>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</si>
  <si>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</si>
  <si>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2014A01</t>
  </si>
  <si>
    <t>AARTHY S</t>
  </si>
  <si>
    <t>2014A02</t>
  </si>
  <si>
    <t xml:space="preserve">AJITHA K </t>
  </si>
  <si>
    <t>2014A03</t>
  </si>
  <si>
    <t xml:space="preserve">AKSHAYA K </t>
  </si>
  <si>
    <t>2014A04</t>
  </si>
  <si>
    <t xml:space="preserve">AMALA JENIFER S </t>
  </si>
  <si>
    <t>2014A05</t>
  </si>
  <si>
    <t xml:space="preserve">AMIRTHA JOTHI L </t>
  </si>
  <si>
    <t>2014A06</t>
  </si>
  <si>
    <t xml:space="preserve">ANANDHINI K </t>
  </si>
  <si>
    <t>2014A07</t>
  </si>
  <si>
    <t xml:space="preserve">ANGEL JEBARANI N </t>
  </si>
  <si>
    <t>2014A08</t>
  </si>
  <si>
    <t xml:space="preserve">ANUJA P </t>
  </si>
  <si>
    <t>2014A09</t>
  </si>
  <si>
    <t xml:space="preserve">AROCKIA SAVARIAMMAL S </t>
  </si>
  <si>
    <t>2014A10</t>
  </si>
  <si>
    <t xml:space="preserve">AROCKIYA SALOMIYA M </t>
  </si>
  <si>
    <t>2014A11</t>
  </si>
  <si>
    <t xml:space="preserve">ARUL DIVYA R </t>
  </si>
  <si>
    <t>2014A12</t>
  </si>
  <si>
    <t xml:space="preserve">ARUL JOTHI T </t>
  </si>
  <si>
    <t>2014A13</t>
  </si>
  <si>
    <t xml:space="preserve">ARUNYADEVI T </t>
  </si>
  <si>
    <t>2014A14</t>
  </si>
  <si>
    <t xml:space="preserve">ASWATHI M </t>
  </si>
  <si>
    <t>2014A15</t>
  </si>
  <si>
    <t xml:space="preserve">BRIGHT YOLANDA V </t>
  </si>
  <si>
    <t>2014A16</t>
  </si>
  <si>
    <t xml:space="preserve">BRINDHA N </t>
  </si>
  <si>
    <t>2014A17</t>
  </si>
  <si>
    <t xml:space="preserve">DAISHA ROSE A </t>
  </si>
  <si>
    <t>2014A18</t>
  </si>
  <si>
    <t xml:space="preserve">DIVYA MALAR M </t>
  </si>
  <si>
    <t>2014A19</t>
  </si>
  <si>
    <t xml:space="preserve">EMILI JENITA A </t>
  </si>
  <si>
    <t>2014A20</t>
  </si>
  <si>
    <t xml:space="preserve">ESTHER D </t>
  </si>
  <si>
    <t>2014A21</t>
  </si>
  <si>
    <t xml:space="preserve">ESWARI A </t>
  </si>
  <si>
    <t>2014A22</t>
  </si>
  <si>
    <t xml:space="preserve">EVANGELIN PRADEEPA R </t>
  </si>
  <si>
    <t>2014A23</t>
  </si>
  <si>
    <t xml:space="preserve">FARHANA FATHIMA M </t>
  </si>
  <si>
    <t>2014A24</t>
  </si>
  <si>
    <t xml:space="preserve">FATHIMA O </t>
  </si>
  <si>
    <t>2014A25</t>
  </si>
  <si>
    <t xml:space="preserve">GAYATHRI N </t>
  </si>
  <si>
    <t>2014A26</t>
  </si>
  <si>
    <t xml:space="preserve">HEMA K </t>
  </si>
  <si>
    <t>2014A27</t>
  </si>
  <si>
    <t xml:space="preserve">INFANT SUSHMITHA M </t>
  </si>
  <si>
    <t>2014A28</t>
  </si>
  <si>
    <t>JAMUNA RUBY S</t>
  </si>
  <si>
    <t>2014A29</t>
  </si>
  <si>
    <t xml:space="preserve">JASMINE JENIFER A </t>
  </si>
  <si>
    <t>2014A30</t>
  </si>
  <si>
    <t>JENOVA RAMANI  A</t>
  </si>
  <si>
    <t>2014A31</t>
  </si>
  <si>
    <t xml:space="preserve">JOTHI SOWMIYA G </t>
  </si>
  <si>
    <t>2014A32</t>
  </si>
  <si>
    <t xml:space="preserve">KAROLIN D </t>
  </si>
  <si>
    <t>2014A33</t>
  </si>
  <si>
    <t xml:space="preserve">KARTHIKA M </t>
  </si>
  <si>
    <t>2014A34</t>
  </si>
  <si>
    <t xml:space="preserve">KAVIMANI K </t>
  </si>
  <si>
    <t>2014A35</t>
  </si>
  <si>
    <t xml:space="preserve">KAVITHA M </t>
  </si>
  <si>
    <t>2014A36</t>
  </si>
  <si>
    <t xml:space="preserve">KAYALVIZHI P </t>
  </si>
  <si>
    <t>2014A37</t>
  </si>
  <si>
    <t xml:space="preserve">LAKSHMI PRIYA S </t>
  </si>
  <si>
    <t>2014A38</t>
  </si>
  <si>
    <t xml:space="preserve">LEENA ROSELINE P </t>
  </si>
  <si>
    <t>2014A39</t>
  </si>
  <si>
    <t xml:space="preserve">LURTHU SUGIRTHA S </t>
  </si>
  <si>
    <t>2014A40</t>
  </si>
  <si>
    <t xml:space="preserve">MALLIGA DEVI S </t>
  </si>
  <si>
    <t>2014A41</t>
  </si>
  <si>
    <t xml:space="preserve">MANIMEGALAI A </t>
  </si>
  <si>
    <t>2014A42</t>
  </si>
  <si>
    <t xml:space="preserve">MARIA MONICA M </t>
  </si>
  <si>
    <t>2014A43</t>
  </si>
  <si>
    <t xml:space="preserve">MARIA PREETHI A </t>
  </si>
  <si>
    <t>2014A44</t>
  </si>
  <si>
    <t xml:space="preserve">MARIYA JAYASEELY L </t>
  </si>
  <si>
    <t>2014A45</t>
  </si>
  <si>
    <t xml:space="preserve">MARIYAL KANIMOZHI S </t>
  </si>
  <si>
    <t>2014A46</t>
  </si>
  <si>
    <t xml:space="preserve">MEENAMBIGAI D </t>
  </si>
  <si>
    <t>2014A47</t>
  </si>
  <si>
    <t xml:space="preserve">MERINA JULIET E </t>
  </si>
  <si>
    <t>2014A48</t>
  </si>
  <si>
    <t xml:space="preserve">MUTHUMEENA M </t>
  </si>
  <si>
    <t>2014A49</t>
  </si>
  <si>
    <t xml:space="preserve">NEETHU S M </t>
  </si>
  <si>
    <t>2014A50</t>
  </si>
  <si>
    <t xml:space="preserve">NIVETHA V </t>
  </si>
  <si>
    <t>2014A51</t>
  </si>
  <si>
    <t xml:space="preserve">PAVITHRA R </t>
  </si>
  <si>
    <t>2014A52</t>
  </si>
  <si>
    <t xml:space="preserve">POURGIA J </t>
  </si>
  <si>
    <t>2014A53</t>
  </si>
  <si>
    <t xml:space="preserve">PRABHA K </t>
  </si>
  <si>
    <t>2014A54</t>
  </si>
  <si>
    <t xml:space="preserve">PRIJITH J </t>
  </si>
  <si>
    <t>2014A55</t>
  </si>
  <si>
    <t xml:space="preserve">PRIYADHARSHINI V </t>
  </si>
  <si>
    <t>2014A56</t>
  </si>
  <si>
    <t xml:space="preserve">PRIYA DHARSHINI V </t>
  </si>
  <si>
    <t>2014A57</t>
  </si>
  <si>
    <t xml:space="preserve">RADHA LAKSHMI K </t>
  </si>
  <si>
    <t>2014A58</t>
  </si>
  <si>
    <t xml:space="preserve">RIZWANA A </t>
  </si>
  <si>
    <t>2014A59</t>
  </si>
  <si>
    <t xml:space="preserve">RUBAVAHINI M </t>
  </si>
  <si>
    <t>2014A60</t>
  </si>
  <si>
    <t xml:space="preserve">SAHAYA ANTONY SWEETLIN L </t>
  </si>
  <si>
    <t>2014A61</t>
  </si>
  <si>
    <t xml:space="preserve">SANGEETHA B </t>
  </si>
  <si>
    <t>2014A62</t>
  </si>
  <si>
    <t xml:space="preserve">SANGEETHA M </t>
  </si>
  <si>
    <t>2014A63</t>
  </si>
  <si>
    <t xml:space="preserve">SANGEETHA R </t>
  </si>
  <si>
    <t>2014A64</t>
  </si>
  <si>
    <t>SARAL SHERINA A</t>
  </si>
  <si>
    <t>2014A65</t>
  </si>
  <si>
    <t xml:space="preserve">SHANMUGA PRIYA N </t>
  </si>
  <si>
    <t>2014A66</t>
  </si>
  <si>
    <t xml:space="preserve">SHEFALI POOJA S </t>
  </si>
  <si>
    <t>2014A67</t>
  </si>
  <si>
    <t xml:space="preserve">SHEPANA YASMEN N </t>
  </si>
  <si>
    <t>2014A68</t>
  </si>
  <si>
    <t xml:space="preserve">SHIRLEY MONICA A </t>
  </si>
  <si>
    <t>2014A69</t>
  </si>
  <si>
    <t xml:space="preserve">SHYAMALA DEVI A </t>
  </si>
  <si>
    <t>2014A70</t>
  </si>
  <si>
    <t xml:space="preserve">SINDHU S </t>
  </si>
  <si>
    <t>2014A71</t>
  </si>
  <si>
    <t xml:space="preserve">SIVAPACKIALAKSHMI P </t>
  </si>
  <si>
    <t>2014A72</t>
  </si>
  <si>
    <t>SIVARANJANI M</t>
  </si>
  <si>
    <t>2014A73</t>
  </si>
  <si>
    <t>SUSAN ANITA ANDREW</t>
  </si>
  <si>
    <t>2014A74</t>
  </si>
  <si>
    <t xml:space="preserve">THERASA A </t>
  </si>
  <si>
    <t>2014A75</t>
  </si>
  <si>
    <t xml:space="preserve">UGIN SUCHITHRA J </t>
  </si>
  <si>
    <t>2014A76</t>
  </si>
  <si>
    <t xml:space="preserve">VIJI J </t>
  </si>
  <si>
    <t>2014A77</t>
  </si>
  <si>
    <t xml:space="preserve">VINITHA A </t>
  </si>
  <si>
    <t xml:space="preserve">A6CC14 </t>
  </si>
  <si>
    <t xml:space="preserve">A6CC15 </t>
  </si>
  <si>
    <t xml:space="preserve">A6ME3 </t>
  </si>
  <si>
    <t xml:space="preserve">A6ME5 </t>
  </si>
  <si>
    <t xml:space="preserve">ADVANCED CORPORATE ACCOUNTING </t>
  </si>
  <si>
    <t xml:space="preserve">INCOME TAX LAW &amp; PRACTICE II </t>
  </si>
  <si>
    <t xml:space="preserve">MANAGEMENT ACCOUNTING </t>
  </si>
  <si>
    <t>FINANCIAL ACCOUNTING SOFTWARE PACKAGE</t>
  </si>
  <si>
    <t>SKILL BASED - V</t>
  </si>
  <si>
    <t>SKILL BASED - VI</t>
  </si>
  <si>
    <t>OUTREACH PROGRAMME</t>
  </si>
  <si>
    <t>PROJECT</t>
  </si>
  <si>
    <t>T1</t>
  </si>
  <si>
    <t>T2</t>
  </si>
  <si>
    <t>RT</t>
  </si>
  <si>
    <t>TA</t>
  </si>
  <si>
    <t>C1</t>
  </si>
  <si>
    <t>C2</t>
  </si>
  <si>
    <t>TOT(25)</t>
  </si>
  <si>
    <t>TOT(40)</t>
  </si>
  <si>
    <t>TOT(50)</t>
  </si>
  <si>
    <t>TOT(100)</t>
  </si>
  <si>
    <t>left</t>
  </si>
  <si>
    <t>Jacqueline Gigi Vijayakumar</t>
  </si>
  <si>
    <t>AA</t>
  </si>
  <si>
    <t>MUTHUKALEESWARI K</t>
  </si>
  <si>
    <t>T1( 20)</t>
  </si>
  <si>
    <t>T2(20)</t>
  </si>
  <si>
    <t>C2(O)</t>
  </si>
  <si>
    <t>C1(A)</t>
  </si>
  <si>
    <t>T. Jeyanthi  Vijayarani</t>
  </si>
  <si>
    <t>LT</t>
  </si>
  <si>
    <t>A.I.Auxilia Felicitas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</si>
</sst>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82"/>
  <sheetViews>
    <sheetView tabSelected="1" workbookViewId="0">
      <pane xSplit="2" ySplit="4" topLeftCell="AA65" activePane="bottomRight" state="frozen"/>
      <selection pane="topRight" activeCell="C1" sqref="C1"/>
      <selection pane="bottomLeft" activeCell="A5" sqref="A5"/>
      <selection pane="bottomRight" activeCell="B1" sqref="B1:C1048576"/>
    </sheetView>
  </sheetViews>
  <sheetFormatPr defaultColWidth="9.85546875" defaultRowHeight="15"/>
  <cols>
    <col min="1" max="1" width="9.85546875" style="11"/>
    <col min="2" max="2" width="9.7109375" style="11" customWidth="1"/>
    <col min="3" max="4" width="9.85546875" style="11"/>
    <col min="5" max="5" width="6.7109375" style="11" customWidth="1"/>
    <col min="6" max="6" width="6.42578125" style="11" customWidth="1"/>
    <col min="7" max="7" width="9.85546875" style="11"/>
    <col min="8" max="8" width="7.140625" style="11" customWidth="1"/>
    <col min="9" max="9" width="6.28515625" style="11" customWidth="1"/>
  </cols>
  <sheetData>
    <row r="1" spans="1:78">
      <c r="A1" s="6"/>
      <c r="B1" s="7" t="s">
        <v>0</v>
      </c>
      <c r="C1" s="8" t="s">
        <v>159</v>
      </c>
      <c r="D1" s="8"/>
      <c r="E1" s="8"/>
      <c r="F1" s="8"/>
      <c r="G1" s="8"/>
      <c r="H1" s="8"/>
      <c r="I1" s="8"/>
      <c r="J1" s="1" t="s">
        <v>160</v>
      </c>
      <c r="K1" s="1"/>
      <c r="L1" s="1"/>
      <c r="M1" s="1"/>
      <c r="N1" s="1"/>
      <c r="O1" s="1"/>
      <c r="P1" s="1"/>
      <c r="Q1" s="1" t="s">
        <v>161</v>
      </c>
      <c r="R1" s="1"/>
      <c r="S1" s="1"/>
      <c r="T1" s="1"/>
      <c r="U1" s="1"/>
      <c r="V1" s="1"/>
      <c r="W1" s="1"/>
      <c r="X1" s="1" t="s">
        <v>162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6"/>
      <c r="B2" s="7" t="s">
        <v>1</v>
      </c>
      <c r="C2" s="8" t="s">
        <v>163</v>
      </c>
      <c r="D2" s="8"/>
      <c r="E2" s="8"/>
      <c r="F2" s="8"/>
      <c r="G2" s="8"/>
      <c r="H2" s="8"/>
      <c r="I2" s="8"/>
      <c r="J2" s="1" t="s">
        <v>164</v>
      </c>
      <c r="K2" s="1"/>
      <c r="L2" s="1"/>
      <c r="M2" s="1"/>
      <c r="N2" s="1"/>
      <c r="O2" s="1"/>
      <c r="P2" s="1"/>
      <c r="Q2" s="1" t="s">
        <v>165</v>
      </c>
      <c r="R2" s="1"/>
      <c r="S2" s="1"/>
      <c r="T2" s="1"/>
      <c r="U2" s="1"/>
      <c r="V2" s="1"/>
      <c r="W2" s="1"/>
      <c r="X2" s="1" t="s">
        <v>166</v>
      </c>
      <c r="Y2" s="1"/>
      <c r="Z2" s="1"/>
      <c r="AA2" s="1"/>
      <c r="AB2" s="1"/>
      <c r="AC2" s="1"/>
      <c r="AD2" s="1"/>
      <c r="AE2" s="1" t="s">
        <v>167</v>
      </c>
      <c r="AF2" s="1"/>
      <c r="AG2" s="1"/>
      <c r="AH2" s="1" t="s">
        <v>168</v>
      </c>
      <c r="AI2" s="1"/>
      <c r="AJ2" s="1"/>
      <c r="AK2" s="1" t="s">
        <v>169</v>
      </c>
      <c r="AL2" s="1"/>
      <c r="AM2" s="1"/>
      <c r="AN2" s="1" t="s">
        <v>170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.75">
      <c r="A3" s="6"/>
      <c r="B3" s="6" t="s">
        <v>2</v>
      </c>
      <c r="C3" s="8"/>
      <c r="D3" s="8" t="s">
        <v>191</v>
      </c>
      <c r="E3" s="8"/>
      <c r="F3" s="8"/>
      <c r="G3" s="8"/>
      <c r="H3" s="8"/>
      <c r="I3" s="8"/>
      <c r="J3" s="4" t="s">
        <v>189</v>
      </c>
      <c r="K3" s="4"/>
      <c r="L3" s="4"/>
      <c r="M3" s="1"/>
      <c r="N3" s="1"/>
      <c r="O3" s="1"/>
      <c r="P3" s="1"/>
      <c r="Q3" s="1" t="s">
        <v>182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9" t="s">
        <v>3</v>
      </c>
      <c r="B4" s="9" t="s">
        <v>4</v>
      </c>
      <c r="C4" s="10" t="s">
        <v>171</v>
      </c>
      <c r="D4" s="10" t="s">
        <v>172</v>
      </c>
      <c r="E4" s="10" t="s">
        <v>173</v>
      </c>
      <c r="F4" s="10" t="s">
        <v>174</v>
      </c>
      <c r="G4" s="10" t="s">
        <v>175</v>
      </c>
      <c r="H4" s="10" t="s">
        <v>176</v>
      </c>
      <c r="I4" s="10" t="s">
        <v>177</v>
      </c>
      <c r="J4" s="2" t="s">
        <v>171</v>
      </c>
      <c r="K4" s="2" t="s">
        <v>172</v>
      </c>
      <c r="L4" s="2" t="s">
        <v>173</v>
      </c>
      <c r="M4" s="2" t="s">
        <v>174</v>
      </c>
      <c r="N4" s="2" t="s">
        <v>188</v>
      </c>
      <c r="O4" s="2" t="s">
        <v>187</v>
      </c>
      <c r="P4" s="2" t="s">
        <v>177</v>
      </c>
      <c r="Q4" s="2" t="s">
        <v>171</v>
      </c>
      <c r="R4" s="2" t="s">
        <v>172</v>
      </c>
      <c r="S4" s="2" t="s">
        <v>173</v>
      </c>
      <c r="T4" s="2" t="s">
        <v>174</v>
      </c>
      <c r="U4" s="2" t="s">
        <v>188</v>
      </c>
      <c r="V4" s="2" t="s">
        <v>187</v>
      </c>
      <c r="W4" s="2" t="s">
        <v>177</v>
      </c>
      <c r="X4" s="2" t="s">
        <v>185</v>
      </c>
      <c r="Y4" s="2" t="s">
        <v>186</v>
      </c>
      <c r="Z4" s="2" t="s">
        <v>173</v>
      </c>
      <c r="AA4" s="2" t="s">
        <v>178</v>
      </c>
      <c r="AB4" s="2"/>
      <c r="AC4" s="2"/>
      <c r="AD4" s="2"/>
      <c r="AE4" s="2" t="s">
        <v>179</v>
      </c>
      <c r="AF4" s="2"/>
      <c r="AG4" s="2"/>
      <c r="AH4" s="2" t="s">
        <v>179</v>
      </c>
      <c r="AI4" s="2"/>
      <c r="AJ4" s="2"/>
      <c r="AK4" s="2" t="s">
        <v>180</v>
      </c>
      <c r="AL4" s="2"/>
      <c r="AM4" s="2"/>
      <c r="AN4" s="2" t="s">
        <v>180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>
      <c r="A5" s="11" t="s">
        <v>5</v>
      </c>
      <c r="B5" s="11" t="s">
        <v>6</v>
      </c>
      <c r="C5" s="8">
        <v>10</v>
      </c>
      <c r="D5" s="8">
        <v>10</v>
      </c>
      <c r="E5" s="8"/>
      <c r="F5" s="8">
        <v>10</v>
      </c>
      <c r="G5" s="8">
        <v>4</v>
      </c>
      <c r="H5" s="8">
        <v>3.5</v>
      </c>
      <c r="I5" s="8">
        <v>18</v>
      </c>
      <c r="J5" s="1">
        <v>14</v>
      </c>
      <c r="K5" s="1">
        <v>11</v>
      </c>
      <c r="L5" s="1"/>
      <c r="M5" s="1">
        <v>13</v>
      </c>
      <c r="N5" s="1">
        <v>5</v>
      </c>
      <c r="O5" s="1">
        <v>5</v>
      </c>
      <c r="P5" s="5">
        <f>SUM(M5:O5)</f>
        <v>23</v>
      </c>
      <c r="Q5" s="3">
        <v>10</v>
      </c>
      <c r="R5" s="1">
        <v>12.5</v>
      </c>
      <c r="S5" s="1"/>
      <c r="T5" s="1">
        <v>11</v>
      </c>
      <c r="U5" s="1">
        <v>4</v>
      </c>
      <c r="V5" s="1">
        <v>4.5</v>
      </c>
      <c r="W5" s="1">
        <v>20</v>
      </c>
      <c r="X5" s="1">
        <v>8</v>
      </c>
      <c r="Y5" s="1">
        <v>20</v>
      </c>
      <c r="Z5" s="1"/>
      <c r="AA5" s="1">
        <f>SUM(X5:Z5)</f>
        <v>28</v>
      </c>
      <c r="AB5" s="1"/>
      <c r="AC5" s="1"/>
      <c r="AD5" s="1"/>
      <c r="AE5" s="1">
        <v>30</v>
      </c>
      <c r="AF5" s="1"/>
      <c r="AG5" s="1"/>
      <c r="AH5" s="3">
        <v>38</v>
      </c>
      <c r="AI5" s="1"/>
      <c r="AJ5" s="1"/>
      <c r="AK5" s="1">
        <v>70</v>
      </c>
      <c r="AL5" s="1"/>
      <c r="AM5" s="1"/>
      <c r="AN5" s="1">
        <v>96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11" t="s">
        <v>7</v>
      </c>
      <c r="B6" s="11" t="s">
        <v>8</v>
      </c>
      <c r="C6" s="11">
        <v>9</v>
      </c>
      <c r="D6" s="11">
        <v>7</v>
      </c>
      <c r="F6" s="11">
        <v>8</v>
      </c>
      <c r="G6" s="11">
        <v>4.5</v>
      </c>
      <c r="H6" s="11">
        <v>2</v>
      </c>
      <c r="I6" s="11">
        <v>15</v>
      </c>
      <c r="J6">
        <v>14</v>
      </c>
      <c r="K6">
        <v>10.5</v>
      </c>
      <c r="M6">
        <v>12</v>
      </c>
      <c r="N6">
        <v>4</v>
      </c>
      <c r="O6">
        <v>3.5</v>
      </c>
      <c r="P6" s="5">
        <v>20</v>
      </c>
      <c r="Q6">
        <v>8</v>
      </c>
      <c r="R6">
        <v>4.5</v>
      </c>
      <c r="T6" s="1">
        <v>6</v>
      </c>
      <c r="U6">
        <v>4</v>
      </c>
      <c r="V6">
        <v>3</v>
      </c>
      <c r="W6" s="1">
        <f t="shared" ref="W6:W67" si="0">T6+U6+V6</f>
        <v>13</v>
      </c>
      <c r="X6">
        <v>10</v>
      </c>
      <c r="Y6" s="1">
        <v>20</v>
      </c>
      <c r="AA6" s="1">
        <f t="shared" ref="AA6:AA7" si="1">SUM(X6:Z6)</f>
        <v>30</v>
      </c>
      <c r="AE6">
        <v>26</v>
      </c>
      <c r="AH6">
        <v>27</v>
      </c>
      <c r="AK6">
        <v>75</v>
      </c>
      <c r="AN6">
        <v>91</v>
      </c>
    </row>
    <row r="7" spans="1:78">
      <c r="A7" s="11" t="s">
        <v>9</v>
      </c>
      <c r="B7" s="11" t="s">
        <v>10</v>
      </c>
      <c r="C7" s="11">
        <v>7</v>
      </c>
      <c r="D7" s="11">
        <v>8</v>
      </c>
      <c r="F7" s="11">
        <v>8</v>
      </c>
      <c r="G7" s="11">
        <v>5</v>
      </c>
      <c r="H7" s="11">
        <v>3</v>
      </c>
      <c r="I7" s="11">
        <v>16</v>
      </c>
      <c r="J7">
        <v>14</v>
      </c>
      <c r="K7">
        <v>10</v>
      </c>
      <c r="M7">
        <v>12</v>
      </c>
      <c r="N7">
        <v>5</v>
      </c>
      <c r="O7">
        <v>5</v>
      </c>
      <c r="P7" s="5">
        <f t="shared" ref="P7" si="2">SUM(M7:O7)</f>
        <v>22</v>
      </c>
      <c r="Q7">
        <v>9</v>
      </c>
      <c r="R7">
        <v>6</v>
      </c>
      <c r="T7" s="1">
        <v>8</v>
      </c>
      <c r="U7">
        <v>4</v>
      </c>
      <c r="V7">
        <v>3</v>
      </c>
      <c r="W7" s="1">
        <f t="shared" si="0"/>
        <v>15</v>
      </c>
      <c r="X7">
        <v>12</v>
      </c>
      <c r="Y7" s="1">
        <v>20</v>
      </c>
      <c r="AA7" s="1">
        <f t="shared" si="1"/>
        <v>32</v>
      </c>
      <c r="AE7">
        <v>30</v>
      </c>
      <c r="AH7">
        <v>28</v>
      </c>
      <c r="AK7">
        <v>70</v>
      </c>
      <c r="AN7">
        <v>93</v>
      </c>
    </row>
    <row r="8" spans="1:78">
      <c r="A8" s="11" t="s">
        <v>11</v>
      </c>
      <c r="B8" s="11" t="s">
        <v>12</v>
      </c>
      <c r="C8" s="11" t="s">
        <v>183</v>
      </c>
      <c r="D8" s="11" t="s">
        <v>183</v>
      </c>
      <c r="F8" s="11" t="s">
        <v>183</v>
      </c>
      <c r="G8" s="11" t="s">
        <v>183</v>
      </c>
      <c r="H8" s="11" t="s">
        <v>183</v>
      </c>
      <c r="I8" s="11" t="s">
        <v>183</v>
      </c>
      <c r="J8" t="s">
        <v>183</v>
      </c>
      <c r="K8" t="s">
        <v>183</v>
      </c>
      <c r="L8" t="s">
        <v>183</v>
      </c>
      <c r="M8" t="s">
        <v>183</v>
      </c>
      <c r="N8" t="s">
        <v>183</v>
      </c>
      <c r="O8" t="s">
        <v>183</v>
      </c>
      <c r="P8" s="5" t="s">
        <v>183</v>
      </c>
      <c r="Q8" t="s">
        <v>183</v>
      </c>
      <c r="R8" t="s">
        <v>183</v>
      </c>
      <c r="T8" s="1" t="s">
        <v>183</v>
      </c>
      <c r="U8" t="s">
        <v>190</v>
      </c>
      <c r="V8" t="s">
        <v>190</v>
      </c>
      <c r="W8" s="1" t="s">
        <v>190</v>
      </c>
      <c r="X8" t="s">
        <v>181</v>
      </c>
      <c r="Y8" t="s">
        <v>181</v>
      </c>
      <c r="Z8" t="s">
        <v>181</v>
      </c>
      <c r="AA8" t="s">
        <v>181</v>
      </c>
      <c r="AB8" t="s">
        <v>181</v>
      </c>
      <c r="AC8" t="s">
        <v>181</v>
      </c>
      <c r="AD8" t="s">
        <v>181</v>
      </c>
      <c r="AE8" t="s">
        <v>181</v>
      </c>
      <c r="AF8" t="s">
        <v>181</v>
      </c>
      <c r="AG8" t="s">
        <v>181</v>
      </c>
      <c r="AH8" t="s">
        <v>181</v>
      </c>
      <c r="AI8" t="s">
        <v>181</v>
      </c>
      <c r="AJ8" t="s">
        <v>181</v>
      </c>
      <c r="AK8" t="s">
        <v>181</v>
      </c>
      <c r="AL8" t="s">
        <v>181</v>
      </c>
      <c r="AM8" t="s">
        <v>181</v>
      </c>
      <c r="AN8" t="s">
        <v>181</v>
      </c>
      <c r="AO8" t="s">
        <v>181</v>
      </c>
      <c r="AP8" t="s">
        <v>181</v>
      </c>
      <c r="AQ8" t="s">
        <v>181</v>
      </c>
      <c r="AR8" t="s">
        <v>181</v>
      </c>
      <c r="AS8" t="s">
        <v>181</v>
      </c>
      <c r="AT8" t="s">
        <v>181</v>
      </c>
      <c r="AU8" t="s">
        <v>181</v>
      </c>
      <c r="AV8" t="s">
        <v>181</v>
      </c>
      <c r="AW8" t="s">
        <v>181</v>
      </c>
      <c r="AX8" t="s">
        <v>181</v>
      </c>
      <c r="AY8" t="s">
        <v>181</v>
      </c>
      <c r="AZ8" t="s">
        <v>181</v>
      </c>
    </row>
    <row r="9" spans="1:78">
      <c r="A9" s="11" t="s">
        <v>13</v>
      </c>
      <c r="B9" s="11" t="s">
        <v>14</v>
      </c>
      <c r="C9" s="11">
        <v>4.5</v>
      </c>
      <c r="D9" s="11">
        <v>3</v>
      </c>
      <c r="F9" s="11">
        <v>4</v>
      </c>
      <c r="G9" s="11">
        <v>3</v>
      </c>
      <c r="H9" s="11">
        <v>2</v>
      </c>
      <c r="I9" s="11">
        <v>9</v>
      </c>
      <c r="J9">
        <v>13</v>
      </c>
      <c r="K9">
        <v>10</v>
      </c>
      <c r="M9">
        <v>12</v>
      </c>
      <c r="N9">
        <v>3.5</v>
      </c>
      <c r="O9">
        <v>4</v>
      </c>
      <c r="P9" s="5">
        <v>20</v>
      </c>
      <c r="Q9">
        <v>6.5</v>
      </c>
      <c r="R9">
        <v>4</v>
      </c>
      <c r="T9" s="1">
        <v>5</v>
      </c>
      <c r="U9">
        <v>3</v>
      </c>
      <c r="V9">
        <v>4</v>
      </c>
      <c r="W9" s="1">
        <f t="shared" si="0"/>
        <v>12</v>
      </c>
      <c r="X9">
        <v>8</v>
      </c>
      <c r="Y9" s="1">
        <v>20</v>
      </c>
      <c r="AA9">
        <f>SUM(X9:Z9)</f>
        <v>28</v>
      </c>
      <c r="AE9">
        <v>31</v>
      </c>
      <c r="AH9">
        <v>31</v>
      </c>
      <c r="AK9">
        <v>65</v>
      </c>
      <c r="AN9">
        <v>96</v>
      </c>
    </row>
    <row r="10" spans="1:78">
      <c r="A10" s="11" t="s">
        <v>15</v>
      </c>
      <c r="B10" s="11" t="s">
        <v>16</v>
      </c>
      <c r="C10" s="11">
        <v>11</v>
      </c>
      <c r="D10" s="11">
        <v>13</v>
      </c>
      <c r="F10" s="11">
        <v>12</v>
      </c>
      <c r="G10" s="11">
        <v>5</v>
      </c>
      <c r="H10" s="11">
        <v>4</v>
      </c>
      <c r="I10" s="11">
        <v>21</v>
      </c>
      <c r="J10">
        <v>13</v>
      </c>
      <c r="K10">
        <v>12</v>
      </c>
      <c r="M10">
        <v>13</v>
      </c>
      <c r="N10">
        <v>5</v>
      </c>
      <c r="O10">
        <v>5</v>
      </c>
      <c r="P10" s="5">
        <f t="shared" ref="P10:P24" si="3">SUM(M10:O10)</f>
        <v>23</v>
      </c>
      <c r="Q10">
        <v>10</v>
      </c>
      <c r="R10">
        <v>11</v>
      </c>
      <c r="T10" s="1">
        <v>11</v>
      </c>
      <c r="U10">
        <v>4</v>
      </c>
      <c r="V10">
        <v>4.5</v>
      </c>
      <c r="W10" s="1">
        <v>20</v>
      </c>
      <c r="X10">
        <v>14</v>
      </c>
      <c r="Y10" s="1">
        <v>20</v>
      </c>
      <c r="AA10">
        <f t="shared" ref="AA10:AA24" si="4">SUM(X10:Z10)</f>
        <v>34</v>
      </c>
      <c r="AE10">
        <v>31</v>
      </c>
      <c r="AH10">
        <v>30</v>
      </c>
      <c r="AK10">
        <v>85</v>
      </c>
      <c r="AN10">
        <v>96</v>
      </c>
    </row>
    <row r="11" spans="1:78">
      <c r="A11" s="11" t="s">
        <v>17</v>
      </c>
      <c r="B11" s="11" t="s">
        <v>18</v>
      </c>
      <c r="C11" s="11">
        <v>13</v>
      </c>
      <c r="D11" s="11">
        <v>11.5</v>
      </c>
      <c r="F11" s="11">
        <v>12</v>
      </c>
      <c r="G11" s="11">
        <v>5</v>
      </c>
      <c r="H11" s="11">
        <v>4</v>
      </c>
      <c r="I11" s="11">
        <v>21</v>
      </c>
      <c r="J11">
        <v>14.5</v>
      </c>
      <c r="K11">
        <v>14</v>
      </c>
      <c r="M11">
        <v>14</v>
      </c>
      <c r="N11">
        <v>5</v>
      </c>
      <c r="O11">
        <v>5</v>
      </c>
      <c r="P11" s="5">
        <f t="shared" si="3"/>
        <v>24</v>
      </c>
      <c r="Q11">
        <v>10</v>
      </c>
      <c r="R11">
        <v>9</v>
      </c>
      <c r="T11" s="1">
        <v>10</v>
      </c>
      <c r="U11">
        <v>5</v>
      </c>
      <c r="V11">
        <v>4</v>
      </c>
      <c r="W11" s="1">
        <f t="shared" si="0"/>
        <v>19</v>
      </c>
      <c r="X11">
        <v>17</v>
      </c>
      <c r="Y11" s="1">
        <v>17</v>
      </c>
      <c r="AA11">
        <f t="shared" si="4"/>
        <v>34</v>
      </c>
      <c r="AE11">
        <v>36</v>
      </c>
      <c r="AH11">
        <v>31</v>
      </c>
      <c r="AK11">
        <v>85</v>
      </c>
      <c r="AN11">
        <v>96</v>
      </c>
    </row>
    <row r="12" spans="1:78">
      <c r="A12" s="11" t="s">
        <v>19</v>
      </c>
      <c r="B12" s="11" t="s">
        <v>20</v>
      </c>
      <c r="C12" s="11">
        <v>5</v>
      </c>
      <c r="D12" s="11">
        <v>4</v>
      </c>
      <c r="F12" s="11">
        <v>5</v>
      </c>
      <c r="G12" s="11">
        <v>5</v>
      </c>
      <c r="H12" s="11">
        <v>2</v>
      </c>
      <c r="I12" s="11">
        <v>12</v>
      </c>
      <c r="J12">
        <v>13</v>
      </c>
      <c r="K12">
        <v>8</v>
      </c>
      <c r="M12">
        <v>11</v>
      </c>
      <c r="N12">
        <v>3.5</v>
      </c>
      <c r="O12">
        <v>3.5</v>
      </c>
      <c r="P12" s="5">
        <f t="shared" si="3"/>
        <v>18</v>
      </c>
      <c r="Q12">
        <v>5</v>
      </c>
      <c r="R12">
        <v>4</v>
      </c>
      <c r="T12" s="1">
        <v>5</v>
      </c>
      <c r="U12">
        <v>4</v>
      </c>
      <c r="V12">
        <v>3.5</v>
      </c>
      <c r="W12" s="1">
        <v>13</v>
      </c>
      <c r="X12">
        <v>6</v>
      </c>
      <c r="Y12" s="1">
        <v>20</v>
      </c>
      <c r="AA12">
        <f t="shared" si="4"/>
        <v>26</v>
      </c>
      <c r="AE12">
        <v>24</v>
      </c>
      <c r="AH12">
        <v>22</v>
      </c>
      <c r="AK12">
        <v>65</v>
      </c>
      <c r="AN12">
        <v>84</v>
      </c>
    </row>
    <row r="13" spans="1:78">
      <c r="A13" s="11" t="s">
        <v>21</v>
      </c>
      <c r="B13" s="11" t="s">
        <v>22</v>
      </c>
      <c r="C13" s="11">
        <v>6</v>
      </c>
      <c r="D13" s="11">
        <v>4</v>
      </c>
      <c r="F13" s="11">
        <v>5</v>
      </c>
      <c r="G13" s="11">
        <v>4.5</v>
      </c>
      <c r="H13" s="11">
        <v>3</v>
      </c>
      <c r="I13" s="11">
        <v>13</v>
      </c>
      <c r="J13">
        <v>14</v>
      </c>
      <c r="K13">
        <v>10</v>
      </c>
      <c r="M13">
        <v>12</v>
      </c>
      <c r="N13">
        <v>4</v>
      </c>
      <c r="O13">
        <v>4.5</v>
      </c>
      <c r="P13" s="5">
        <v>21</v>
      </c>
      <c r="Q13">
        <v>4</v>
      </c>
      <c r="R13">
        <v>6</v>
      </c>
      <c r="T13" s="1">
        <f t="shared" ref="T13:T67" si="5">(Q13+R13)/2</f>
        <v>5</v>
      </c>
      <c r="U13">
        <v>3</v>
      </c>
      <c r="V13">
        <v>4</v>
      </c>
      <c r="W13" s="1">
        <f t="shared" si="0"/>
        <v>12</v>
      </c>
      <c r="X13">
        <v>14</v>
      </c>
      <c r="Y13" s="1">
        <v>14</v>
      </c>
      <c r="AA13">
        <f t="shared" si="4"/>
        <v>28</v>
      </c>
      <c r="AE13">
        <v>27</v>
      </c>
      <c r="AH13">
        <v>32</v>
      </c>
      <c r="AK13">
        <v>65</v>
      </c>
      <c r="AN13">
        <v>91</v>
      </c>
    </row>
    <row r="14" spans="1:78">
      <c r="A14" s="11" t="s">
        <v>23</v>
      </c>
      <c r="B14" s="11" t="s">
        <v>24</v>
      </c>
      <c r="C14" s="11">
        <v>6</v>
      </c>
      <c r="D14" s="11">
        <v>5.5</v>
      </c>
      <c r="F14" s="11">
        <v>6</v>
      </c>
      <c r="G14" s="11">
        <v>5</v>
      </c>
      <c r="H14" s="11">
        <v>2</v>
      </c>
      <c r="I14" s="11">
        <v>13</v>
      </c>
      <c r="J14">
        <v>13.5</v>
      </c>
      <c r="K14">
        <v>12</v>
      </c>
      <c r="M14">
        <v>13</v>
      </c>
      <c r="N14">
        <v>4</v>
      </c>
      <c r="O14">
        <v>4.5</v>
      </c>
      <c r="P14" s="5">
        <v>22</v>
      </c>
      <c r="Q14">
        <v>8</v>
      </c>
      <c r="R14">
        <v>7.5</v>
      </c>
      <c r="T14" s="1">
        <v>8</v>
      </c>
      <c r="U14">
        <v>4</v>
      </c>
      <c r="V14">
        <v>3.5</v>
      </c>
      <c r="W14" s="1">
        <v>16</v>
      </c>
      <c r="X14">
        <v>10</v>
      </c>
      <c r="Y14" s="1">
        <v>20</v>
      </c>
      <c r="AA14">
        <f t="shared" si="4"/>
        <v>30</v>
      </c>
      <c r="AE14">
        <v>29</v>
      </c>
      <c r="AH14">
        <v>31</v>
      </c>
      <c r="AK14">
        <v>85</v>
      </c>
      <c r="AN14">
        <v>86</v>
      </c>
    </row>
    <row r="15" spans="1:78">
      <c r="A15" s="11" t="s">
        <v>25</v>
      </c>
      <c r="B15" s="11" t="s">
        <v>26</v>
      </c>
      <c r="C15" s="11">
        <v>7</v>
      </c>
      <c r="D15" s="11">
        <v>14</v>
      </c>
      <c r="F15" s="11">
        <v>11</v>
      </c>
      <c r="G15" s="11">
        <v>5</v>
      </c>
      <c r="H15" s="11">
        <v>3</v>
      </c>
      <c r="I15" s="11">
        <v>19</v>
      </c>
      <c r="J15">
        <v>14</v>
      </c>
      <c r="K15">
        <v>12.5</v>
      </c>
      <c r="M15">
        <v>13</v>
      </c>
      <c r="N15">
        <v>4.5</v>
      </c>
      <c r="O15">
        <v>5</v>
      </c>
      <c r="P15" s="5">
        <v>23</v>
      </c>
      <c r="Q15">
        <v>8</v>
      </c>
      <c r="R15">
        <v>9</v>
      </c>
      <c r="T15" s="1">
        <v>9</v>
      </c>
      <c r="U15">
        <v>4</v>
      </c>
      <c r="V15">
        <v>3.5</v>
      </c>
      <c r="W15" s="1">
        <v>17</v>
      </c>
      <c r="X15">
        <v>8</v>
      </c>
      <c r="Y15" s="1">
        <v>20</v>
      </c>
      <c r="AA15">
        <f t="shared" si="4"/>
        <v>28</v>
      </c>
      <c r="AE15">
        <v>31</v>
      </c>
      <c r="AH15">
        <v>30</v>
      </c>
      <c r="AK15">
        <v>80</v>
      </c>
      <c r="AN15">
        <v>85</v>
      </c>
    </row>
    <row r="16" spans="1:78">
      <c r="A16" s="11" t="s">
        <v>27</v>
      </c>
      <c r="B16" s="11" t="s">
        <v>28</v>
      </c>
      <c r="C16" s="11">
        <v>4.5</v>
      </c>
      <c r="D16" s="11">
        <v>3</v>
      </c>
      <c r="F16" s="11">
        <v>4</v>
      </c>
      <c r="G16" s="11">
        <v>5</v>
      </c>
      <c r="H16" s="11">
        <v>2</v>
      </c>
      <c r="I16" s="11">
        <v>11</v>
      </c>
      <c r="J16">
        <v>9.5</v>
      </c>
      <c r="K16">
        <v>9</v>
      </c>
      <c r="M16">
        <v>9</v>
      </c>
      <c r="N16">
        <v>4</v>
      </c>
      <c r="O16">
        <v>4.5</v>
      </c>
      <c r="P16" s="5">
        <v>18</v>
      </c>
      <c r="Q16">
        <v>3</v>
      </c>
      <c r="R16">
        <v>5.5</v>
      </c>
      <c r="T16" s="1">
        <v>4</v>
      </c>
      <c r="U16">
        <v>2.5</v>
      </c>
      <c r="V16">
        <v>3</v>
      </c>
      <c r="W16" s="1">
        <v>10</v>
      </c>
      <c r="X16">
        <v>14</v>
      </c>
      <c r="Y16" s="1">
        <v>20</v>
      </c>
      <c r="AA16">
        <f t="shared" si="4"/>
        <v>34</v>
      </c>
      <c r="AE16">
        <v>26</v>
      </c>
      <c r="AH16">
        <v>25</v>
      </c>
      <c r="AK16">
        <v>80</v>
      </c>
      <c r="AN16">
        <v>89</v>
      </c>
    </row>
    <row r="17" spans="1:40">
      <c r="A17" s="11" t="s">
        <v>29</v>
      </c>
      <c r="B17" s="11" t="s">
        <v>30</v>
      </c>
      <c r="C17" s="11">
        <v>10</v>
      </c>
      <c r="D17" s="11">
        <v>5</v>
      </c>
      <c r="F17" s="11">
        <v>8</v>
      </c>
      <c r="G17" s="11">
        <v>5</v>
      </c>
      <c r="H17" s="11">
        <v>3.5</v>
      </c>
      <c r="I17" s="11">
        <v>17</v>
      </c>
      <c r="J17">
        <v>14</v>
      </c>
      <c r="K17">
        <v>9</v>
      </c>
      <c r="M17">
        <v>12</v>
      </c>
      <c r="N17">
        <v>5</v>
      </c>
      <c r="O17">
        <v>5</v>
      </c>
      <c r="P17" s="5">
        <f t="shared" si="3"/>
        <v>22</v>
      </c>
      <c r="Q17">
        <v>7</v>
      </c>
      <c r="R17">
        <v>4</v>
      </c>
      <c r="T17" s="1">
        <v>6</v>
      </c>
      <c r="U17">
        <v>4</v>
      </c>
      <c r="V17">
        <v>4.5</v>
      </c>
      <c r="W17" s="1">
        <v>15</v>
      </c>
      <c r="X17">
        <v>10</v>
      </c>
      <c r="Y17" s="1">
        <v>14</v>
      </c>
      <c r="AA17">
        <f t="shared" si="4"/>
        <v>24</v>
      </c>
      <c r="AE17">
        <v>39</v>
      </c>
      <c r="AH17">
        <v>38</v>
      </c>
      <c r="AK17">
        <v>70</v>
      </c>
      <c r="AN17">
        <v>85</v>
      </c>
    </row>
    <row r="18" spans="1:40">
      <c r="A18" s="11" t="s">
        <v>31</v>
      </c>
      <c r="B18" s="11" t="s">
        <v>32</v>
      </c>
      <c r="C18" s="11">
        <v>12</v>
      </c>
      <c r="D18" s="11">
        <v>15</v>
      </c>
      <c r="F18" s="11">
        <v>14</v>
      </c>
      <c r="G18" s="11">
        <v>5</v>
      </c>
      <c r="H18" s="11">
        <v>5</v>
      </c>
      <c r="I18" s="11">
        <v>24</v>
      </c>
      <c r="J18">
        <v>15</v>
      </c>
      <c r="K18">
        <v>13.5</v>
      </c>
      <c r="M18">
        <v>14</v>
      </c>
      <c r="N18">
        <v>5</v>
      </c>
      <c r="O18">
        <v>5</v>
      </c>
      <c r="P18" s="5">
        <f t="shared" si="3"/>
        <v>24</v>
      </c>
      <c r="Q18">
        <v>13.5</v>
      </c>
      <c r="R18">
        <v>13</v>
      </c>
      <c r="T18" s="1">
        <v>13</v>
      </c>
      <c r="U18">
        <v>5</v>
      </c>
      <c r="V18">
        <v>5</v>
      </c>
      <c r="W18" s="1">
        <f t="shared" si="0"/>
        <v>23</v>
      </c>
      <c r="X18">
        <v>20</v>
      </c>
      <c r="Y18" s="1">
        <v>20</v>
      </c>
      <c r="AA18">
        <f t="shared" si="4"/>
        <v>40</v>
      </c>
      <c r="AE18">
        <v>45</v>
      </c>
      <c r="AH18">
        <v>42</v>
      </c>
      <c r="AK18">
        <v>100</v>
      </c>
      <c r="AN18">
        <v>94</v>
      </c>
    </row>
    <row r="19" spans="1:40">
      <c r="A19" s="11" t="s">
        <v>33</v>
      </c>
      <c r="B19" s="11" t="s">
        <v>34</v>
      </c>
      <c r="C19" s="11">
        <v>7</v>
      </c>
      <c r="D19" s="11">
        <v>4</v>
      </c>
      <c r="F19" s="11">
        <v>6</v>
      </c>
      <c r="G19" s="11">
        <v>5</v>
      </c>
      <c r="H19" s="11">
        <v>3</v>
      </c>
      <c r="I19" s="11">
        <v>14</v>
      </c>
      <c r="J19">
        <v>10</v>
      </c>
      <c r="K19">
        <v>10.5</v>
      </c>
      <c r="M19">
        <v>10</v>
      </c>
      <c r="N19">
        <v>3</v>
      </c>
      <c r="O19">
        <v>3</v>
      </c>
      <c r="P19" s="5">
        <f t="shared" si="3"/>
        <v>16</v>
      </c>
      <c r="Q19">
        <v>5</v>
      </c>
      <c r="R19">
        <v>3</v>
      </c>
      <c r="T19" s="1">
        <f t="shared" si="5"/>
        <v>4</v>
      </c>
      <c r="U19">
        <v>2.5</v>
      </c>
      <c r="V19">
        <v>2.5</v>
      </c>
      <c r="W19" s="1">
        <f t="shared" si="0"/>
        <v>9</v>
      </c>
      <c r="X19">
        <v>10</v>
      </c>
      <c r="Y19" s="1">
        <v>20</v>
      </c>
      <c r="AA19">
        <f t="shared" si="4"/>
        <v>30</v>
      </c>
      <c r="AE19">
        <v>26</v>
      </c>
      <c r="AH19">
        <v>30</v>
      </c>
      <c r="AK19">
        <v>80</v>
      </c>
      <c r="AN19">
        <v>94</v>
      </c>
    </row>
    <row r="20" spans="1:40">
      <c r="A20" s="11" t="s">
        <v>35</v>
      </c>
      <c r="B20" s="11" t="s">
        <v>36</v>
      </c>
      <c r="C20" s="11">
        <v>11</v>
      </c>
      <c r="D20" s="11">
        <v>7</v>
      </c>
      <c r="F20" s="11">
        <v>9</v>
      </c>
      <c r="G20" s="11">
        <v>5</v>
      </c>
      <c r="H20" s="11">
        <v>4</v>
      </c>
      <c r="I20" s="11">
        <v>18</v>
      </c>
      <c r="J20">
        <v>14</v>
      </c>
      <c r="K20">
        <v>12</v>
      </c>
      <c r="M20">
        <v>13</v>
      </c>
      <c r="N20">
        <v>5</v>
      </c>
      <c r="O20">
        <v>5</v>
      </c>
      <c r="P20" s="5">
        <f t="shared" si="3"/>
        <v>23</v>
      </c>
      <c r="Q20">
        <v>8.5</v>
      </c>
      <c r="R20">
        <v>10</v>
      </c>
      <c r="T20" s="1">
        <v>9</v>
      </c>
      <c r="U20">
        <v>4.5</v>
      </c>
      <c r="V20">
        <v>4.5</v>
      </c>
      <c r="W20" s="1">
        <f t="shared" si="0"/>
        <v>18</v>
      </c>
      <c r="X20">
        <v>10</v>
      </c>
      <c r="Y20" s="1">
        <v>20</v>
      </c>
      <c r="AA20">
        <f t="shared" si="4"/>
        <v>30</v>
      </c>
      <c r="AE20">
        <v>32</v>
      </c>
      <c r="AH20">
        <v>37</v>
      </c>
      <c r="AK20">
        <v>85</v>
      </c>
      <c r="AN20">
        <v>84</v>
      </c>
    </row>
    <row r="21" spans="1:40">
      <c r="A21" s="11" t="s">
        <v>37</v>
      </c>
      <c r="B21" s="11" t="s">
        <v>38</v>
      </c>
      <c r="C21" s="11">
        <v>5</v>
      </c>
      <c r="D21" s="11">
        <v>5</v>
      </c>
      <c r="F21" s="11">
        <v>5</v>
      </c>
      <c r="G21" s="11">
        <v>4.5</v>
      </c>
      <c r="H21" s="11">
        <v>2</v>
      </c>
      <c r="I21" s="11">
        <v>12</v>
      </c>
      <c r="J21">
        <v>10</v>
      </c>
      <c r="K21">
        <v>8.5</v>
      </c>
      <c r="M21">
        <v>9</v>
      </c>
      <c r="N21">
        <v>2</v>
      </c>
      <c r="O21">
        <v>4</v>
      </c>
      <c r="P21" s="5">
        <f t="shared" si="3"/>
        <v>15</v>
      </c>
      <c r="Q21">
        <v>6</v>
      </c>
      <c r="R21">
        <v>3</v>
      </c>
      <c r="T21" s="1">
        <v>5</v>
      </c>
      <c r="U21">
        <v>3</v>
      </c>
      <c r="V21">
        <v>2.5</v>
      </c>
      <c r="W21" s="1">
        <v>11</v>
      </c>
      <c r="X21">
        <v>8</v>
      </c>
      <c r="Y21" s="1">
        <v>14</v>
      </c>
      <c r="AA21">
        <f t="shared" si="4"/>
        <v>22</v>
      </c>
      <c r="AE21">
        <v>29</v>
      </c>
      <c r="AH21">
        <v>31</v>
      </c>
      <c r="AK21">
        <v>70</v>
      </c>
      <c r="AN21">
        <v>84</v>
      </c>
    </row>
    <row r="22" spans="1:40">
      <c r="A22" s="11" t="s">
        <v>39</v>
      </c>
      <c r="B22" s="11" t="s">
        <v>40</v>
      </c>
      <c r="C22" s="11">
        <v>8</v>
      </c>
      <c r="D22" s="11">
        <v>7</v>
      </c>
      <c r="F22" s="11">
        <v>8</v>
      </c>
      <c r="G22" s="11">
        <v>5</v>
      </c>
      <c r="H22" s="11">
        <v>2.5</v>
      </c>
      <c r="I22" s="11">
        <v>16</v>
      </c>
      <c r="J22">
        <v>12.5</v>
      </c>
      <c r="K22">
        <v>11</v>
      </c>
      <c r="M22">
        <v>12</v>
      </c>
      <c r="N22">
        <v>4</v>
      </c>
      <c r="O22">
        <v>4.5</v>
      </c>
      <c r="P22" s="5">
        <v>21</v>
      </c>
      <c r="Q22">
        <v>9</v>
      </c>
      <c r="R22">
        <v>7</v>
      </c>
      <c r="T22" s="1">
        <f t="shared" si="5"/>
        <v>8</v>
      </c>
      <c r="U22">
        <v>3</v>
      </c>
      <c r="V22">
        <v>4</v>
      </c>
      <c r="W22" s="1">
        <f t="shared" si="0"/>
        <v>15</v>
      </c>
      <c r="X22">
        <v>8</v>
      </c>
      <c r="Y22" s="1">
        <v>20</v>
      </c>
      <c r="AA22">
        <f t="shared" si="4"/>
        <v>28</v>
      </c>
      <c r="AE22">
        <v>33</v>
      </c>
      <c r="AH22">
        <v>34</v>
      </c>
      <c r="AK22">
        <v>80</v>
      </c>
      <c r="AN22">
        <v>84</v>
      </c>
    </row>
    <row r="23" spans="1:40">
      <c r="A23" s="11" t="s">
        <v>41</v>
      </c>
      <c r="B23" s="11" t="s">
        <v>42</v>
      </c>
      <c r="C23" s="11">
        <v>8</v>
      </c>
      <c r="D23" s="11">
        <v>7</v>
      </c>
      <c r="F23" s="11">
        <v>8</v>
      </c>
      <c r="G23" s="11">
        <v>5</v>
      </c>
      <c r="H23" s="11">
        <v>3.5</v>
      </c>
      <c r="I23" s="11">
        <v>17</v>
      </c>
      <c r="J23">
        <v>13</v>
      </c>
      <c r="K23">
        <v>12.5</v>
      </c>
      <c r="M23">
        <v>13</v>
      </c>
      <c r="N23">
        <v>4</v>
      </c>
      <c r="O23">
        <v>4.5</v>
      </c>
      <c r="P23" s="5">
        <v>22</v>
      </c>
      <c r="Q23">
        <v>10</v>
      </c>
      <c r="R23">
        <v>12</v>
      </c>
      <c r="T23" s="1">
        <f t="shared" si="5"/>
        <v>11</v>
      </c>
      <c r="U23">
        <v>4</v>
      </c>
      <c r="V23">
        <v>4</v>
      </c>
      <c r="W23" s="1">
        <f t="shared" si="0"/>
        <v>19</v>
      </c>
      <c r="X23">
        <v>14</v>
      </c>
      <c r="Y23" s="1">
        <v>14</v>
      </c>
      <c r="AA23">
        <f t="shared" si="4"/>
        <v>28</v>
      </c>
      <c r="AE23">
        <v>32</v>
      </c>
      <c r="AH23">
        <v>32</v>
      </c>
      <c r="AK23">
        <v>80</v>
      </c>
      <c r="AN23">
        <v>86</v>
      </c>
    </row>
    <row r="24" spans="1:40">
      <c r="A24" s="11" t="s">
        <v>43</v>
      </c>
      <c r="B24" s="11" t="s">
        <v>44</v>
      </c>
      <c r="C24" s="11">
        <v>11.5</v>
      </c>
      <c r="D24" s="11">
        <v>13</v>
      </c>
      <c r="F24" s="11">
        <v>12</v>
      </c>
      <c r="G24" s="11">
        <v>5</v>
      </c>
      <c r="H24" s="11">
        <v>4</v>
      </c>
      <c r="I24" s="11">
        <v>21</v>
      </c>
      <c r="J24">
        <v>14.5</v>
      </c>
      <c r="K24">
        <v>12</v>
      </c>
      <c r="M24">
        <v>13</v>
      </c>
      <c r="N24">
        <v>5</v>
      </c>
      <c r="O24">
        <v>4</v>
      </c>
      <c r="P24" s="5">
        <f t="shared" si="3"/>
        <v>22</v>
      </c>
      <c r="Q24">
        <v>13.5</v>
      </c>
      <c r="R24">
        <v>12</v>
      </c>
      <c r="T24" s="1">
        <v>13</v>
      </c>
      <c r="U24">
        <v>5</v>
      </c>
      <c r="V24">
        <v>4.5</v>
      </c>
      <c r="W24" s="1">
        <v>23</v>
      </c>
      <c r="X24">
        <v>17</v>
      </c>
      <c r="Y24" s="1">
        <v>20</v>
      </c>
      <c r="AA24">
        <f t="shared" si="4"/>
        <v>37</v>
      </c>
      <c r="AE24">
        <v>32</v>
      </c>
      <c r="AH24">
        <v>39</v>
      </c>
      <c r="AK24">
        <v>95</v>
      </c>
      <c r="AN24">
        <v>86</v>
      </c>
    </row>
    <row r="25" spans="1:40">
      <c r="A25" s="11" t="s">
        <v>45</v>
      </c>
      <c r="B25" s="11" t="s">
        <v>46</v>
      </c>
      <c r="C25" s="11" t="s">
        <v>183</v>
      </c>
      <c r="D25" s="11" t="s">
        <v>183</v>
      </c>
      <c r="F25" s="11" t="s">
        <v>183</v>
      </c>
      <c r="G25" s="11" t="s">
        <v>183</v>
      </c>
      <c r="H25" s="11" t="s">
        <v>183</v>
      </c>
      <c r="I25" s="11" t="s">
        <v>183</v>
      </c>
      <c r="J25" t="s">
        <v>183</v>
      </c>
      <c r="K25" t="s">
        <v>183</v>
      </c>
      <c r="L25" t="s">
        <v>183</v>
      </c>
      <c r="M25" t="s">
        <v>183</v>
      </c>
      <c r="N25" t="s">
        <v>183</v>
      </c>
      <c r="O25" t="s">
        <v>183</v>
      </c>
      <c r="P25" s="5" t="s">
        <v>183</v>
      </c>
      <c r="Q25" t="s">
        <v>183</v>
      </c>
      <c r="R25" t="s">
        <v>183</v>
      </c>
      <c r="T25" s="1" t="s">
        <v>183</v>
      </c>
      <c r="U25" t="s">
        <v>190</v>
      </c>
      <c r="V25" t="s">
        <v>190</v>
      </c>
      <c r="W25" s="1" t="s">
        <v>190</v>
      </c>
      <c r="X25" t="s">
        <v>181</v>
      </c>
      <c r="Y25" t="s">
        <v>181</v>
      </c>
      <c r="Z25" t="s">
        <v>181</v>
      </c>
      <c r="AA25" t="s">
        <v>181</v>
      </c>
      <c r="AB25" t="s">
        <v>181</v>
      </c>
      <c r="AC25" t="s">
        <v>181</v>
      </c>
      <c r="AD25" t="s">
        <v>181</v>
      </c>
      <c r="AE25" t="s">
        <v>181</v>
      </c>
      <c r="AF25" t="s">
        <v>181</v>
      </c>
      <c r="AG25" t="s">
        <v>181</v>
      </c>
      <c r="AH25" t="s">
        <v>181</v>
      </c>
      <c r="AI25" t="s">
        <v>181</v>
      </c>
      <c r="AJ25" t="s">
        <v>181</v>
      </c>
      <c r="AK25" t="s">
        <v>181</v>
      </c>
      <c r="AL25" t="s">
        <v>181</v>
      </c>
      <c r="AM25" t="s">
        <v>181</v>
      </c>
      <c r="AN25" t="s">
        <v>181</v>
      </c>
    </row>
    <row r="26" spans="1:40">
      <c r="A26" s="11" t="s">
        <v>47</v>
      </c>
      <c r="B26" s="11" t="s">
        <v>48</v>
      </c>
      <c r="C26" s="11">
        <v>4</v>
      </c>
      <c r="D26" s="11">
        <v>2</v>
      </c>
      <c r="F26" s="11">
        <v>3</v>
      </c>
      <c r="G26" s="11">
        <v>4.5</v>
      </c>
      <c r="H26" s="11">
        <v>2</v>
      </c>
      <c r="I26" s="11">
        <v>10</v>
      </c>
      <c r="J26">
        <v>11.5</v>
      </c>
      <c r="K26">
        <v>6</v>
      </c>
      <c r="M26">
        <v>9</v>
      </c>
      <c r="N26">
        <v>3</v>
      </c>
      <c r="O26">
        <v>3.5</v>
      </c>
      <c r="P26" s="5">
        <v>16</v>
      </c>
      <c r="Q26">
        <v>3</v>
      </c>
      <c r="R26">
        <v>4</v>
      </c>
      <c r="T26" s="1">
        <v>4</v>
      </c>
      <c r="U26">
        <v>2</v>
      </c>
      <c r="V26">
        <v>2.5</v>
      </c>
      <c r="W26" s="1">
        <v>9</v>
      </c>
      <c r="X26">
        <v>6</v>
      </c>
      <c r="Y26" s="1">
        <v>10</v>
      </c>
      <c r="AA26">
        <v>16</v>
      </c>
      <c r="AE26">
        <v>33</v>
      </c>
      <c r="AH26">
        <v>24</v>
      </c>
      <c r="AK26">
        <v>80</v>
      </c>
      <c r="AN26">
        <v>86</v>
      </c>
    </row>
    <row r="27" spans="1:40">
      <c r="A27" s="11" t="s">
        <v>49</v>
      </c>
      <c r="B27" s="11" t="s">
        <v>50</v>
      </c>
      <c r="C27" s="11" t="s">
        <v>183</v>
      </c>
      <c r="D27" s="11" t="s">
        <v>183</v>
      </c>
      <c r="F27" s="11" t="s">
        <v>183</v>
      </c>
      <c r="G27" s="11" t="s">
        <v>183</v>
      </c>
      <c r="I27" s="11" t="s">
        <v>183</v>
      </c>
      <c r="J27" t="s">
        <v>183</v>
      </c>
      <c r="K27" t="s">
        <v>183</v>
      </c>
      <c r="L27" t="s">
        <v>183</v>
      </c>
      <c r="M27" t="s">
        <v>183</v>
      </c>
      <c r="N27" t="s">
        <v>183</v>
      </c>
      <c r="O27" t="s">
        <v>183</v>
      </c>
      <c r="P27" s="5" t="s">
        <v>183</v>
      </c>
      <c r="Q27" t="s">
        <v>183</v>
      </c>
      <c r="R27" t="s">
        <v>183</v>
      </c>
      <c r="T27" s="1" t="s">
        <v>183</v>
      </c>
      <c r="U27" t="s">
        <v>190</v>
      </c>
      <c r="V27" t="s">
        <v>190</v>
      </c>
      <c r="W27" s="1" t="s">
        <v>190</v>
      </c>
      <c r="X27" t="s">
        <v>181</v>
      </c>
      <c r="Y27" t="s">
        <v>181</v>
      </c>
      <c r="Z27" t="s">
        <v>181</v>
      </c>
      <c r="AA27" t="s">
        <v>181</v>
      </c>
      <c r="AB27" t="s">
        <v>181</v>
      </c>
      <c r="AC27" t="s">
        <v>181</v>
      </c>
      <c r="AD27" t="s">
        <v>181</v>
      </c>
      <c r="AE27" t="s">
        <v>181</v>
      </c>
      <c r="AF27" t="s">
        <v>181</v>
      </c>
      <c r="AG27" t="s">
        <v>181</v>
      </c>
      <c r="AH27" t="s">
        <v>181</v>
      </c>
      <c r="AI27" t="s">
        <v>181</v>
      </c>
      <c r="AJ27" t="s">
        <v>181</v>
      </c>
      <c r="AK27" t="s">
        <v>181</v>
      </c>
      <c r="AL27" t="s">
        <v>181</v>
      </c>
      <c r="AN27" t="s">
        <v>181</v>
      </c>
    </row>
    <row r="28" spans="1:40">
      <c r="A28" s="11" t="s">
        <v>51</v>
      </c>
      <c r="B28" s="11" t="s">
        <v>52</v>
      </c>
      <c r="C28" s="11">
        <v>7.5</v>
      </c>
      <c r="D28" s="11">
        <v>7</v>
      </c>
      <c r="F28" s="11">
        <v>7</v>
      </c>
      <c r="G28" s="11">
        <v>4</v>
      </c>
      <c r="H28" s="11">
        <v>3</v>
      </c>
      <c r="I28" s="11">
        <v>14</v>
      </c>
      <c r="J28">
        <v>12</v>
      </c>
      <c r="K28">
        <v>11</v>
      </c>
      <c r="M28">
        <v>12</v>
      </c>
      <c r="N28">
        <v>5</v>
      </c>
      <c r="O28">
        <v>5</v>
      </c>
      <c r="P28" s="5">
        <f>SUM(M28:O28)</f>
        <v>22</v>
      </c>
      <c r="Q28">
        <v>10</v>
      </c>
      <c r="R28">
        <v>8.5</v>
      </c>
      <c r="T28" s="1">
        <v>9</v>
      </c>
      <c r="U28">
        <v>3.5</v>
      </c>
      <c r="V28">
        <v>4.5</v>
      </c>
      <c r="W28" s="1">
        <f t="shared" si="0"/>
        <v>17</v>
      </c>
      <c r="X28">
        <v>8</v>
      </c>
      <c r="Y28" s="1">
        <v>20</v>
      </c>
      <c r="AA28">
        <f>SUM(X28:Z28)</f>
        <v>28</v>
      </c>
      <c r="AE28">
        <v>30</v>
      </c>
      <c r="AH28">
        <v>36</v>
      </c>
      <c r="AK28">
        <v>80</v>
      </c>
      <c r="AN28">
        <v>84</v>
      </c>
    </row>
    <row r="29" spans="1:40">
      <c r="A29" s="11" t="s">
        <v>53</v>
      </c>
      <c r="B29" s="11" t="s">
        <v>54</v>
      </c>
      <c r="C29" s="11">
        <v>13</v>
      </c>
      <c r="D29" s="11">
        <v>9</v>
      </c>
      <c r="F29" s="11">
        <v>11</v>
      </c>
      <c r="G29" s="11">
        <v>5</v>
      </c>
      <c r="H29" s="11">
        <v>4</v>
      </c>
      <c r="I29" s="11">
        <v>20</v>
      </c>
      <c r="J29">
        <v>14</v>
      </c>
      <c r="K29">
        <v>12</v>
      </c>
      <c r="M29">
        <v>13</v>
      </c>
      <c r="N29">
        <v>5</v>
      </c>
      <c r="O29">
        <v>4.5</v>
      </c>
      <c r="P29" s="5">
        <v>23</v>
      </c>
      <c r="Q29">
        <v>11.5</v>
      </c>
      <c r="R29">
        <v>9</v>
      </c>
      <c r="T29" s="1">
        <v>10</v>
      </c>
      <c r="U29">
        <v>5</v>
      </c>
      <c r="V29">
        <v>4.5</v>
      </c>
      <c r="W29" s="1">
        <v>20</v>
      </c>
      <c r="X29">
        <v>17</v>
      </c>
      <c r="Y29" s="1">
        <v>20</v>
      </c>
      <c r="AA29">
        <f t="shared" ref="AA29:AA82" si="6">SUM(X29:Z29)</f>
        <v>37</v>
      </c>
      <c r="AE29">
        <v>33</v>
      </c>
      <c r="AH29">
        <v>38</v>
      </c>
      <c r="AK29">
        <v>80</v>
      </c>
      <c r="AN29">
        <v>88</v>
      </c>
    </row>
    <row r="30" spans="1:40">
      <c r="A30" s="11" t="s">
        <v>55</v>
      </c>
      <c r="B30" s="11" t="s">
        <v>56</v>
      </c>
      <c r="C30" s="11">
        <v>12</v>
      </c>
      <c r="D30" s="11">
        <v>11</v>
      </c>
      <c r="F30" s="11">
        <v>12</v>
      </c>
      <c r="G30" s="11">
        <v>5</v>
      </c>
      <c r="H30" s="11">
        <v>4.5</v>
      </c>
      <c r="I30" s="11">
        <v>22</v>
      </c>
      <c r="J30">
        <v>14</v>
      </c>
      <c r="K30">
        <v>11.5</v>
      </c>
      <c r="M30">
        <v>13</v>
      </c>
      <c r="N30">
        <v>4.5</v>
      </c>
      <c r="O30">
        <v>5</v>
      </c>
      <c r="P30" s="5">
        <v>23</v>
      </c>
      <c r="Q30">
        <v>12</v>
      </c>
      <c r="R30">
        <v>11.5</v>
      </c>
      <c r="T30" s="1">
        <v>12</v>
      </c>
      <c r="U30">
        <v>5</v>
      </c>
      <c r="V30">
        <v>4.5</v>
      </c>
      <c r="W30" s="1">
        <v>22</v>
      </c>
      <c r="X30">
        <v>14</v>
      </c>
      <c r="Y30" s="1">
        <v>20</v>
      </c>
      <c r="AA30">
        <f t="shared" si="6"/>
        <v>34</v>
      </c>
      <c r="AE30">
        <v>39</v>
      </c>
      <c r="AH30">
        <v>37</v>
      </c>
      <c r="AK30">
        <v>85</v>
      </c>
      <c r="AN30">
        <v>86</v>
      </c>
    </row>
    <row r="31" spans="1:40">
      <c r="A31" s="11" t="s">
        <v>57</v>
      </c>
      <c r="B31" s="11" t="s">
        <v>58</v>
      </c>
      <c r="C31" s="11">
        <v>13</v>
      </c>
      <c r="D31" s="11">
        <v>15</v>
      </c>
      <c r="F31" s="11">
        <v>14</v>
      </c>
      <c r="G31" s="11">
        <v>5</v>
      </c>
      <c r="H31" s="11">
        <v>4</v>
      </c>
      <c r="I31" s="11">
        <v>23</v>
      </c>
      <c r="J31">
        <v>15</v>
      </c>
      <c r="K31">
        <v>12.5</v>
      </c>
      <c r="M31">
        <v>14</v>
      </c>
      <c r="N31">
        <v>5</v>
      </c>
      <c r="O31">
        <v>5</v>
      </c>
      <c r="P31" s="5">
        <f t="shared" ref="P31:P81" si="7">SUM(M31:O31)</f>
        <v>24</v>
      </c>
      <c r="Q31">
        <v>14</v>
      </c>
      <c r="R31">
        <v>12.5</v>
      </c>
      <c r="T31" s="1">
        <v>13</v>
      </c>
      <c r="U31">
        <v>5</v>
      </c>
      <c r="V31">
        <v>5</v>
      </c>
      <c r="W31" s="1">
        <f t="shared" si="0"/>
        <v>23</v>
      </c>
      <c r="X31">
        <v>18</v>
      </c>
      <c r="Y31" s="1">
        <v>20</v>
      </c>
      <c r="AA31">
        <f t="shared" si="6"/>
        <v>38</v>
      </c>
      <c r="AE31">
        <v>45</v>
      </c>
      <c r="AH31">
        <v>43</v>
      </c>
      <c r="AK31">
        <v>100</v>
      </c>
      <c r="AN31">
        <v>92</v>
      </c>
    </row>
    <row r="32" spans="1:40">
      <c r="A32" s="11" t="s">
        <v>59</v>
      </c>
      <c r="B32" s="11" t="s">
        <v>60</v>
      </c>
      <c r="C32" s="11">
        <v>8.5</v>
      </c>
      <c r="D32" s="11">
        <v>7</v>
      </c>
      <c r="F32" s="11">
        <v>8</v>
      </c>
      <c r="G32" s="11">
        <v>5</v>
      </c>
      <c r="H32" s="11">
        <v>2.5</v>
      </c>
      <c r="I32" s="11">
        <v>16</v>
      </c>
      <c r="J32">
        <v>12</v>
      </c>
      <c r="K32">
        <v>10</v>
      </c>
      <c r="M32">
        <v>11</v>
      </c>
      <c r="N32">
        <v>5</v>
      </c>
      <c r="O32">
        <v>4.5</v>
      </c>
      <c r="P32" s="5">
        <v>21</v>
      </c>
      <c r="Q32">
        <v>8</v>
      </c>
      <c r="R32">
        <v>10</v>
      </c>
      <c r="T32" s="1">
        <f t="shared" si="5"/>
        <v>9</v>
      </c>
      <c r="U32">
        <v>4</v>
      </c>
      <c r="V32">
        <v>4.5</v>
      </c>
      <c r="W32" s="1">
        <v>18</v>
      </c>
      <c r="X32">
        <v>10</v>
      </c>
      <c r="Y32" s="1">
        <v>20</v>
      </c>
      <c r="AA32">
        <f t="shared" si="6"/>
        <v>30</v>
      </c>
      <c r="AE32">
        <v>25</v>
      </c>
      <c r="AH32">
        <v>33</v>
      </c>
      <c r="AK32">
        <v>75</v>
      </c>
      <c r="AN32">
        <v>83</v>
      </c>
    </row>
    <row r="33" spans="1:40">
      <c r="A33" s="11" t="s">
        <v>61</v>
      </c>
      <c r="B33" s="11" t="s">
        <v>62</v>
      </c>
      <c r="C33" s="11">
        <v>2</v>
      </c>
      <c r="D33" s="11">
        <v>4</v>
      </c>
      <c r="F33" s="11">
        <v>3</v>
      </c>
      <c r="G33" s="11">
        <v>4</v>
      </c>
      <c r="H33" s="11">
        <v>2</v>
      </c>
      <c r="I33" s="11">
        <v>9</v>
      </c>
      <c r="J33">
        <v>6.5</v>
      </c>
      <c r="K33">
        <v>7</v>
      </c>
      <c r="M33">
        <v>7</v>
      </c>
      <c r="N33">
        <v>2.5</v>
      </c>
      <c r="O33">
        <v>5</v>
      </c>
      <c r="P33" s="5">
        <v>15</v>
      </c>
      <c r="Q33">
        <v>3</v>
      </c>
      <c r="R33" t="s">
        <v>183</v>
      </c>
      <c r="S33">
        <v>2</v>
      </c>
      <c r="T33" s="1">
        <v>3</v>
      </c>
      <c r="U33">
        <v>4</v>
      </c>
      <c r="V33">
        <v>2</v>
      </c>
      <c r="W33" s="1">
        <f t="shared" si="0"/>
        <v>9</v>
      </c>
      <c r="X33">
        <v>8</v>
      </c>
      <c r="Y33" s="1">
        <v>20</v>
      </c>
      <c r="AA33">
        <f t="shared" si="6"/>
        <v>28</v>
      </c>
      <c r="AE33">
        <v>34</v>
      </c>
      <c r="AH33">
        <v>26</v>
      </c>
      <c r="AK33">
        <v>70</v>
      </c>
      <c r="AN33">
        <v>76</v>
      </c>
    </row>
    <row r="34" spans="1:40">
      <c r="A34" s="11" t="s">
        <v>63</v>
      </c>
      <c r="B34" s="11" t="s">
        <v>64</v>
      </c>
      <c r="C34" s="11">
        <v>7</v>
      </c>
      <c r="D34" s="11">
        <v>7</v>
      </c>
      <c r="F34" s="11">
        <v>7</v>
      </c>
      <c r="G34" s="11">
        <v>5</v>
      </c>
      <c r="H34" s="11">
        <v>3</v>
      </c>
      <c r="I34" s="11">
        <v>15</v>
      </c>
      <c r="J34">
        <v>13.5</v>
      </c>
      <c r="K34">
        <v>12</v>
      </c>
      <c r="M34">
        <v>13</v>
      </c>
      <c r="N34">
        <v>5</v>
      </c>
      <c r="O34">
        <v>4</v>
      </c>
      <c r="P34" s="5">
        <f t="shared" si="7"/>
        <v>22</v>
      </c>
      <c r="Q34">
        <v>6.5</v>
      </c>
      <c r="R34">
        <v>6.5</v>
      </c>
      <c r="T34" s="1">
        <v>7</v>
      </c>
      <c r="U34">
        <v>3.5</v>
      </c>
      <c r="V34">
        <v>3</v>
      </c>
      <c r="W34" s="1">
        <v>14</v>
      </c>
      <c r="X34">
        <v>18</v>
      </c>
      <c r="Y34" s="1">
        <v>20</v>
      </c>
      <c r="AA34">
        <f t="shared" si="6"/>
        <v>38</v>
      </c>
      <c r="AE34">
        <v>34</v>
      </c>
      <c r="AH34">
        <v>37</v>
      </c>
      <c r="AK34">
        <v>90</v>
      </c>
      <c r="AN34">
        <v>88</v>
      </c>
    </row>
    <row r="35" spans="1:40">
      <c r="A35" s="11" t="s">
        <v>65</v>
      </c>
      <c r="B35" s="11" t="s">
        <v>66</v>
      </c>
      <c r="C35" s="11">
        <v>6.5</v>
      </c>
      <c r="D35" s="11">
        <v>6</v>
      </c>
      <c r="F35" s="11">
        <v>6</v>
      </c>
      <c r="G35" s="11">
        <v>5</v>
      </c>
      <c r="H35" s="11">
        <v>2</v>
      </c>
      <c r="I35" s="11">
        <v>13</v>
      </c>
      <c r="J35">
        <v>13</v>
      </c>
      <c r="K35">
        <v>12</v>
      </c>
      <c r="M35">
        <v>13</v>
      </c>
      <c r="N35">
        <v>4</v>
      </c>
      <c r="O35">
        <v>4.5</v>
      </c>
      <c r="P35" s="5">
        <v>22</v>
      </c>
      <c r="Q35">
        <v>6</v>
      </c>
      <c r="R35">
        <v>8</v>
      </c>
      <c r="T35" s="1">
        <f t="shared" si="5"/>
        <v>7</v>
      </c>
      <c r="U35">
        <v>4</v>
      </c>
      <c r="V35">
        <v>3.5</v>
      </c>
      <c r="W35" s="1">
        <v>15</v>
      </c>
      <c r="X35">
        <v>10</v>
      </c>
      <c r="Y35" s="1">
        <v>14</v>
      </c>
      <c r="AA35">
        <f t="shared" si="6"/>
        <v>24</v>
      </c>
      <c r="AE35">
        <v>35</v>
      </c>
      <c r="AH35">
        <v>31</v>
      </c>
      <c r="AK35">
        <v>80</v>
      </c>
      <c r="AN35">
        <v>90</v>
      </c>
    </row>
    <row r="36" spans="1:40">
      <c r="A36" s="11" t="s">
        <v>67</v>
      </c>
      <c r="B36" s="11" t="s">
        <v>68</v>
      </c>
      <c r="C36" s="11">
        <v>9.5</v>
      </c>
      <c r="D36" s="11">
        <v>9</v>
      </c>
      <c r="F36" s="11">
        <v>9</v>
      </c>
      <c r="G36" s="11">
        <v>5</v>
      </c>
      <c r="H36" s="11">
        <v>3.5</v>
      </c>
      <c r="I36" s="11">
        <v>18</v>
      </c>
      <c r="J36">
        <v>13</v>
      </c>
      <c r="K36">
        <v>13</v>
      </c>
      <c r="M36">
        <v>13</v>
      </c>
      <c r="N36">
        <v>5</v>
      </c>
      <c r="O36">
        <v>5</v>
      </c>
      <c r="P36" s="5">
        <f t="shared" si="7"/>
        <v>23</v>
      </c>
      <c r="Q36">
        <v>9</v>
      </c>
      <c r="R36">
        <v>9</v>
      </c>
      <c r="T36" s="1">
        <f t="shared" si="5"/>
        <v>9</v>
      </c>
      <c r="U36">
        <v>3.5</v>
      </c>
      <c r="V36">
        <v>4.5</v>
      </c>
      <c r="W36" s="1">
        <f t="shared" si="0"/>
        <v>17</v>
      </c>
      <c r="X36">
        <v>10</v>
      </c>
      <c r="Y36" s="1">
        <v>14</v>
      </c>
      <c r="AA36">
        <f t="shared" si="6"/>
        <v>24</v>
      </c>
      <c r="AE36">
        <v>34</v>
      </c>
      <c r="AH36">
        <v>40</v>
      </c>
      <c r="AK36">
        <v>80</v>
      </c>
      <c r="AN36">
        <v>85</v>
      </c>
    </row>
    <row r="37" spans="1:40">
      <c r="A37" s="11" t="s">
        <v>69</v>
      </c>
      <c r="B37" s="11" t="s">
        <v>70</v>
      </c>
      <c r="C37" s="11">
        <v>6</v>
      </c>
      <c r="D37" s="11">
        <v>11</v>
      </c>
      <c r="F37" s="11">
        <v>9</v>
      </c>
      <c r="G37" s="11">
        <v>5</v>
      </c>
      <c r="H37" s="11">
        <v>3</v>
      </c>
      <c r="I37" s="11">
        <v>17</v>
      </c>
      <c r="J37">
        <v>13</v>
      </c>
      <c r="K37">
        <v>12</v>
      </c>
      <c r="M37">
        <v>13</v>
      </c>
      <c r="N37">
        <v>4</v>
      </c>
      <c r="O37">
        <v>4.5</v>
      </c>
      <c r="P37" s="5">
        <v>22</v>
      </c>
      <c r="Q37">
        <v>4.5</v>
      </c>
      <c r="R37">
        <v>7</v>
      </c>
      <c r="T37" s="1">
        <v>6</v>
      </c>
      <c r="U37">
        <v>3</v>
      </c>
      <c r="V37">
        <v>4</v>
      </c>
      <c r="W37" s="1">
        <f t="shared" si="0"/>
        <v>13</v>
      </c>
      <c r="X37">
        <v>3</v>
      </c>
      <c r="Y37" s="1">
        <v>20</v>
      </c>
      <c r="AA37">
        <f t="shared" si="6"/>
        <v>23</v>
      </c>
      <c r="AE37">
        <v>23</v>
      </c>
      <c r="AH37">
        <v>32</v>
      </c>
      <c r="AK37">
        <v>75</v>
      </c>
      <c r="AN37">
        <v>75</v>
      </c>
    </row>
    <row r="38" spans="1:40">
      <c r="A38" s="11" t="s">
        <v>71</v>
      </c>
      <c r="B38" s="11" t="s">
        <v>72</v>
      </c>
      <c r="C38" s="11">
        <v>10</v>
      </c>
      <c r="D38" s="11">
        <v>9</v>
      </c>
      <c r="F38" s="11">
        <v>10</v>
      </c>
      <c r="G38" s="11">
        <v>5</v>
      </c>
      <c r="H38" s="11">
        <v>3.5</v>
      </c>
      <c r="I38" s="11">
        <v>19</v>
      </c>
      <c r="J38">
        <v>14</v>
      </c>
      <c r="K38">
        <v>12</v>
      </c>
      <c r="M38">
        <v>13</v>
      </c>
      <c r="N38">
        <v>5</v>
      </c>
      <c r="O38">
        <v>5</v>
      </c>
      <c r="P38" s="5">
        <f t="shared" si="7"/>
        <v>23</v>
      </c>
      <c r="Q38">
        <v>7.5</v>
      </c>
      <c r="R38">
        <v>11.5</v>
      </c>
      <c r="T38" s="1">
        <v>10</v>
      </c>
      <c r="U38">
        <v>5</v>
      </c>
      <c r="V38">
        <v>4</v>
      </c>
      <c r="W38" s="1">
        <f t="shared" si="0"/>
        <v>19</v>
      </c>
      <c r="X38">
        <v>10</v>
      </c>
      <c r="Y38" s="1">
        <v>20</v>
      </c>
      <c r="AA38">
        <f t="shared" si="6"/>
        <v>30</v>
      </c>
      <c r="AE38">
        <v>34</v>
      </c>
      <c r="AH38">
        <v>39</v>
      </c>
      <c r="AK38">
        <v>75</v>
      </c>
      <c r="AN38">
        <v>90</v>
      </c>
    </row>
    <row r="39" spans="1:40">
      <c r="A39" s="11" t="s">
        <v>73</v>
      </c>
      <c r="B39" s="11" t="s">
        <v>74</v>
      </c>
      <c r="C39" s="11">
        <v>4</v>
      </c>
      <c r="D39" s="11" t="s">
        <v>183</v>
      </c>
      <c r="E39" s="11">
        <v>8.5</v>
      </c>
      <c r="F39" s="11">
        <v>6</v>
      </c>
      <c r="G39" s="11">
        <v>3.5</v>
      </c>
      <c r="H39" s="11">
        <v>1</v>
      </c>
      <c r="I39" s="11">
        <v>11</v>
      </c>
      <c r="J39">
        <v>11.5</v>
      </c>
      <c r="K39" t="s">
        <v>183</v>
      </c>
      <c r="L39">
        <v>9.5</v>
      </c>
      <c r="M39">
        <v>11</v>
      </c>
      <c r="N39">
        <v>4.5</v>
      </c>
      <c r="O39">
        <v>4</v>
      </c>
      <c r="P39" s="5">
        <v>20</v>
      </c>
      <c r="Q39">
        <v>2</v>
      </c>
      <c r="R39" t="s">
        <v>183</v>
      </c>
      <c r="S39">
        <v>5</v>
      </c>
      <c r="T39" s="1">
        <v>4</v>
      </c>
      <c r="U39">
        <v>4</v>
      </c>
      <c r="V39">
        <v>2</v>
      </c>
      <c r="W39" s="1">
        <f t="shared" si="0"/>
        <v>10</v>
      </c>
      <c r="X39">
        <v>6</v>
      </c>
      <c r="Y39" s="1">
        <v>20</v>
      </c>
      <c r="AA39">
        <f t="shared" si="6"/>
        <v>26</v>
      </c>
      <c r="AE39">
        <v>21</v>
      </c>
      <c r="AH39">
        <v>21</v>
      </c>
      <c r="AK39">
        <v>70</v>
      </c>
      <c r="AN39">
        <v>75</v>
      </c>
    </row>
    <row r="40" spans="1:40">
      <c r="A40" s="11" t="s">
        <v>75</v>
      </c>
      <c r="B40" s="11" t="s">
        <v>76</v>
      </c>
      <c r="C40" s="11">
        <v>6</v>
      </c>
      <c r="D40" s="11">
        <v>9</v>
      </c>
      <c r="F40" s="11">
        <v>8</v>
      </c>
      <c r="G40" s="11">
        <v>5</v>
      </c>
      <c r="H40" s="11">
        <v>1.5</v>
      </c>
      <c r="I40" s="11">
        <v>15</v>
      </c>
      <c r="J40">
        <v>11</v>
      </c>
      <c r="K40">
        <v>11</v>
      </c>
      <c r="M40">
        <v>11</v>
      </c>
      <c r="N40">
        <v>4</v>
      </c>
      <c r="O40">
        <v>5</v>
      </c>
      <c r="P40" s="5">
        <f t="shared" si="7"/>
        <v>20</v>
      </c>
      <c r="Q40">
        <v>4</v>
      </c>
      <c r="R40">
        <v>11</v>
      </c>
      <c r="T40" s="1">
        <v>8</v>
      </c>
      <c r="U40">
        <v>3.5</v>
      </c>
      <c r="V40">
        <v>4</v>
      </c>
      <c r="W40" s="1">
        <v>16</v>
      </c>
      <c r="X40">
        <v>7</v>
      </c>
      <c r="Y40" s="1">
        <v>20</v>
      </c>
      <c r="AA40">
        <f>SUM(X40:Z40)</f>
        <v>27</v>
      </c>
      <c r="AE40">
        <v>26</v>
      </c>
      <c r="AH40">
        <v>31</v>
      </c>
      <c r="AK40">
        <v>85</v>
      </c>
      <c r="AN40">
        <v>85</v>
      </c>
    </row>
    <row r="41" spans="1:40">
      <c r="A41" s="11" t="s">
        <v>77</v>
      </c>
      <c r="B41" s="11" t="s">
        <v>78</v>
      </c>
      <c r="C41" s="11">
        <v>4</v>
      </c>
      <c r="D41" s="11">
        <v>7</v>
      </c>
      <c r="F41" s="11">
        <v>6</v>
      </c>
      <c r="G41" s="11">
        <v>5</v>
      </c>
      <c r="H41" s="11">
        <v>2</v>
      </c>
      <c r="I41" s="11">
        <v>13</v>
      </c>
      <c r="J41">
        <v>13</v>
      </c>
      <c r="K41">
        <v>8</v>
      </c>
      <c r="M41">
        <v>11</v>
      </c>
      <c r="N41">
        <v>3.5</v>
      </c>
      <c r="O41">
        <v>4</v>
      </c>
      <c r="P41" s="5">
        <v>19</v>
      </c>
      <c r="Q41">
        <v>4</v>
      </c>
      <c r="R41">
        <v>4</v>
      </c>
      <c r="T41" s="1">
        <f t="shared" si="5"/>
        <v>4</v>
      </c>
      <c r="U41">
        <v>4</v>
      </c>
      <c r="V41">
        <v>3.5</v>
      </c>
      <c r="W41" s="1">
        <v>12</v>
      </c>
      <c r="X41">
        <v>6</v>
      </c>
      <c r="Y41" s="1">
        <v>20</v>
      </c>
      <c r="AA41">
        <f t="shared" si="6"/>
        <v>26</v>
      </c>
      <c r="AE41">
        <v>28</v>
      </c>
      <c r="AH41">
        <v>32</v>
      </c>
      <c r="AK41">
        <v>70</v>
      </c>
      <c r="AN41">
        <v>89</v>
      </c>
    </row>
    <row r="42" spans="1:40">
      <c r="A42" s="11" t="s">
        <v>79</v>
      </c>
      <c r="B42" s="11" t="s">
        <v>80</v>
      </c>
      <c r="C42" s="11">
        <v>6.5</v>
      </c>
      <c r="D42" s="11">
        <v>6</v>
      </c>
      <c r="F42" s="11">
        <v>6</v>
      </c>
      <c r="G42" s="11">
        <v>5</v>
      </c>
      <c r="H42" s="11">
        <v>1</v>
      </c>
      <c r="I42" s="11">
        <v>12</v>
      </c>
      <c r="J42">
        <v>10</v>
      </c>
      <c r="K42">
        <v>7</v>
      </c>
      <c r="M42">
        <v>9</v>
      </c>
      <c r="N42">
        <v>3.5</v>
      </c>
      <c r="O42">
        <v>4</v>
      </c>
      <c r="P42" s="5">
        <v>17</v>
      </c>
      <c r="Q42">
        <v>5.5</v>
      </c>
      <c r="R42">
        <v>4</v>
      </c>
      <c r="T42" s="1">
        <v>5</v>
      </c>
      <c r="U42">
        <v>3.5</v>
      </c>
      <c r="V42">
        <v>2.5</v>
      </c>
      <c r="W42" s="1">
        <f t="shared" si="0"/>
        <v>11</v>
      </c>
      <c r="X42">
        <v>10</v>
      </c>
      <c r="Y42" s="1">
        <v>20</v>
      </c>
      <c r="AA42">
        <f t="shared" si="6"/>
        <v>30</v>
      </c>
      <c r="AE42">
        <v>23</v>
      </c>
      <c r="AH42">
        <v>36</v>
      </c>
      <c r="AK42">
        <v>60</v>
      </c>
      <c r="AN42">
        <v>75</v>
      </c>
    </row>
    <row r="43" spans="1:40">
      <c r="A43" s="11" t="s">
        <v>81</v>
      </c>
      <c r="B43" s="11" t="s">
        <v>82</v>
      </c>
      <c r="C43" s="11">
        <v>6.5</v>
      </c>
      <c r="D43" s="11">
        <v>7.5</v>
      </c>
      <c r="F43" s="11">
        <v>7</v>
      </c>
      <c r="G43" s="11">
        <v>5</v>
      </c>
      <c r="H43" s="11">
        <v>2</v>
      </c>
      <c r="I43" s="11">
        <v>14</v>
      </c>
      <c r="J43">
        <v>12</v>
      </c>
      <c r="K43">
        <v>11</v>
      </c>
      <c r="M43">
        <v>12</v>
      </c>
      <c r="N43">
        <v>5</v>
      </c>
      <c r="O43">
        <v>4.5</v>
      </c>
      <c r="P43" s="5">
        <v>22</v>
      </c>
      <c r="Q43">
        <v>5</v>
      </c>
      <c r="R43">
        <v>6</v>
      </c>
      <c r="T43" s="1">
        <v>6</v>
      </c>
      <c r="U43">
        <v>3</v>
      </c>
      <c r="V43">
        <v>3</v>
      </c>
      <c r="W43" s="1">
        <f t="shared" si="0"/>
        <v>12</v>
      </c>
      <c r="X43">
        <v>10</v>
      </c>
      <c r="Y43" s="1">
        <v>20</v>
      </c>
      <c r="AA43">
        <f t="shared" si="6"/>
        <v>30</v>
      </c>
      <c r="AE43">
        <v>30</v>
      </c>
      <c r="AH43">
        <v>41</v>
      </c>
      <c r="AK43">
        <v>65</v>
      </c>
      <c r="AN43">
        <v>80</v>
      </c>
    </row>
    <row r="44" spans="1:40">
      <c r="A44" s="11" t="s">
        <v>83</v>
      </c>
      <c r="B44" s="11" t="s">
        <v>84</v>
      </c>
      <c r="C44" s="11">
        <v>7</v>
      </c>
      <c r="D44" s="11">
        <v>11</v>
      </c>
      <c r="F44" s="11">
        <v>9</v>
      </c>
      <c r="G44" s="11">
        <v>4.5</v>
      </c>
      <c r="H44" s="11">
        <v>3</v>
      </c>
      <c r="I44" s="11">
        <v>17</v>
      </c>
      <c r="J44">
        <v>14</v>
      </c>
      <c r="K44">
        <v>11</v>
      </c>
      <c r="M44">
        <v>13</v>
      </c>
      <c r="N44">
        <v>3</v>
      </c>
      <c r="O44">
        <v>4.5</v>
      </c>
      <c r="P44" s="5">
        <v>21</v>
      </c>
      <c r="Q44">
        <v>8</v>
      </c>
      <c r="R44">
        <v>8.5</v>
      </c>
      <c r="T44" s="1">
        <v>8</v>
      </c>
      <c r="U44">
        <v>4</v>
      </c>
      <c r="V44">
        <v>4</v>
      </c>
      <c r="W44" s="1">
        <f t="shared" si="0"/>
        <v>16</v>
      </c>
      <c r="X44">
        <v>14</v>
      </c>
      <c r="Y44" s="1">
        <v>20</v>
      </c>
      <c r="AA44">
        <f t="shared" si="6"/>
        <v>34</v>
      </c>
      <c r="AE44">
        <v>27</v>
      </c>
      <c r="AH44">
        <v>35</v>
      </c>
      <c r="AK44">
        <v>70</v>
      </c>
      <c r="AN44">
        <v>90</v>
      </c>
    </row>
    <row r="45" spans="1:40">
      <c r="A45" s="11" t="s">
        <v>85</v>
      </c>
      <c r="B45" s="11" t="s">
        <v>86</v>
      </c>
      <c r="C45" s="11">
        <v>12.5</v>
      </c>
      <c r="D45" s="11">
        <v>12</v>
      </c>
      <c r="F45" s="11">
        <v>12</v>
      </c>
      <c r="G45" s="11">
        <v>5</v>
      </c>
      <c r="H45" s="11">
        <v>4</v>
      </c>
      <c r="I45" s="11">
        <v>21</v>
      </c>
      <c r="J45">
        <v>15</v>
      </c>
      <c r="K45">
        <v>14</v>
      </c>
      <c r="M45">
        <v>15</v>
      </c>
      <c r="N45">
        <v>5</v>
      </c>
      <c r="O45">
        <v>5</v>
      </c>
      <c r="P45" s="5">
        <f t="shared" si="7"/>
        <v>25</v>
      </c>
      <c r="Q45">
        <v>13</v>
      </c>
      <c r="R45">
        <v>12</v>
      </c>
      <c r="T45" s="1">
        <v>13</v>
      </c>
      <c r="U45">
        <v>4.5</v>
      </c>
      <c r="V45">
        <v>4.5</v>
      </c>
      <c r="W45" s="1">
        <f t="shared" si="0"/>
        <v>22</v>
      </c>
      <c r="X45">
        <v>17</v>
      </c>
      <c r="Y45" s="1">
        <v>20</v>
      </c>
      <c r="AA45">
        <f t="shared" si="6"/>
        <v>37</v>
      </c>
      <c r="AE45">
        <v>42</v>
      </c>
      <c r="AH45">
        <v>42</v>
      </c>
      <c r="AK45">
        <v>70</v>
      </c>
      <c r="AN45">
        <v>91</v>
      </c>
    </row>
    <row r="46" spans="1:40">
      <c r="A46" s="11" t="s">
        <v>87</v>
      </c>
      <c r="B46" s="11" t="s">
        <v>88</v>
      </c>
      <c r="C46" s="11">
        <v>8.5</v>
      </c>
      <c r="D46" s="11">
        <v>9</v>
      </c>
      <c r="F46" s="11">
        <v>9</v>
      </c>
      <c r="G46" s="11">
        <v>5</v>
      </c>
      <c r="H46" s="11">
        <v>3.5</v>
      </c>
      <c r="I46" s="11">
        <v>18</v>
      </c>
      <c r="J46">
        <v>14</v>
      </c>
      <c r="K46">
        <v>12.5</v>
      </c>
      <c r="M46">
        <v>13</v>
      </c>
      <c r="N46">
        <v>5</v>
      </c>
      <c r="O46">
        <v>4</v>
      </c>
      <c r="P46" s="5">
        <f t="shared" si="7"/>
        <v>22</v>
      </c>
      <c r="Q46">
        <v>7</v>
      </c>
      <c r="R46">
        <v>9</v>
      </c>
      <c r="T46" s="1">
        <f t="shared" si="5"/>
        <v>8</v>
      </c>
      <c r="U46">
        <v>2.5</v>
      </c>
      <c r="V46">
        <v>4</v>
      </c>
      <c r="W46" s="1">
        <v>15</v>
      </c>
      <c r="X46">
        <v>14</v>
      </c>
      <c r="Y46" s="1">
        <v>17</v>
      </c>
      <c r="AA46">
        <f t="shared" si="6"/>
        <v>31</v>
      </c>
      <c r="AE46">
        <v>37</v>
      </c>
      <c r="AH46">
        <v>34</v>
      </c>
      <c r="AK46">
        <v>70</v>
      </c>
      <c r="AN46">
        <v>91</v>
      </c>
    </row>
    <row r="47" spans="1:40">
      <c r="A47" s="11" t="s">
        <v>89</v>
      </c>
      <c r="B47" s="11" t="s">
        <v>90</v>
      </c>
      <c r="C47" s="11">
        <v>4</v>
      </c>
      <c r="D47" s="11">
        <v>1</v>
      </c>
      <c r="F47" s="11">
        <v>3</v>
      </c>
      <c r="G47" s="11">
        <v>5</v>
      </c>
      <c r="H47" s="11">
        <v>2</v>
      </c>
      <c r="I47" s="11">
        <v>10</v>
      </c>
      <c r="J47">
        <v>6</v>
      </c>
      <c r="K47">
        <v>7</v>
      </c>
      <c r="M47">
        <v>7</v>
      </c>
      <c r="N47">
        <v>3.5</v>
      </c>
      <c r="O47">
        <v>5</v>
      </c>
      <c r="P47" s="5">
        <v>16</v>
      </c>
      <c r="Q47">
        <v>2</v>
      </c>
      <c r="R47">
        <v>2</v>
      </c>
      <c r="T47" s="1">
        <f t="shared" si="5"/>
        <v>2</v>
      </c>
      <c r="U47">
        <v>3</v>
      </c>
      <c r="V47">
        <v>4</v>
      </c>
      <c r="W47" s="1">
        <f t="shared" si="0"/>
        <v>9</v>
      </c>
      <c r="X47">
        <v>6</v>
      </c>
      <c r="Y47" s="1">
        <v>14</v>
      </c>
      <c r="AA47">
        <f t="shared" si="6"/>
        <v>20</v>
      </c>
      <c r="AE47">
        <v>23</v>
      </c>
      <c r="AH47">
        <v>33</v>
      </c>
      <c r="AK47">
        <v>65</v>
      </c>
      <c r="AN47">
        <v>89</v>
      </c>
    </row>
    <row r="48" spans="1:40">
      <c r="A48" s="11" t="s">
        <v>91</v>
      </c>
      <c r="B48" s="11" t="s">
        <v>92</v>
      </c>
      <c r="C48" s="11">
        <v>6.5</v>
      </c>
      <c r="D48" s="11">
        <v>6</v>
      </c>
      <c r="F48" s="11">
        <v>6</v>
      </c>
      <c r="G48" s="11">
        <v>3.5</v>
      </c>
      <c r="H48" s="11">
        <v>2</v>
      </c>
      <c r="I48" s="11">
        <v>12</v>
      </c>
      <c r="J48">
        <v>14</v>
      </c>
      <c r="K48">
        <v>13</v>
      </c>
      <c r="M48">
        <v>14</v>
      </c>
      <c r="N48">
        <v>4</v>
      </c>
      <c r="O48">
        <v>4</v>
      </c>
      <c r="P48" s="5">
        <f t="shared" si="7"/>
        <v>22</v>
      </c>
      <c r="Q48">
        <v>5</v>
      </c>
      <c r="R48">
        <v>4</v>
      </c>
      <c r="T48" s="1">
        <v>5</v>
      </c>
      <c r="W48" s="1"/>
      <c r="X48">
        <v>7</v>
      </c>
      <c r="Y48" s="1">
        <v>14</v>
      </c>
      <c r="AA48">
        <f t="shared" si="6"/>
        <v>21</v>
      </c>
      <c r="AE48">
        <v>30</v>
      </c>
      <c r="AH48">
        <v>24</v>
      </c>
      <c r="AK48">
        <v>65</v>
      </c>
      <c r="AN48">
        <v>87</v>
      </c>
    </row>
    <row r="49" spans="1:40">
      <c r="A49" s="11" t="s">
        <v>93</v>
      </c>
      <c r="B49" s="11" t="s">
        <v>94</v>
      </c>
      <c r="C49" s="11">
        <v>11.5</v>
      </c>
      <c r="D49" s="11">
        <v>12</v>
      </c>
      <c r="F49" s="11">
        <v>12</v>
      </c>
      <c r="G49" s="11">
        <v>5</v>
      </c>
      <c r="H49" s="11">
        <v>4</v>
      </c>
      <c r="I49" s="11">
        <v>21</v>
      </c>
      <c r="J49">
        <v>15</v>
      </c>
      <c r="K49">
        <v>12</v>
      </c>
      <c r="M49">
        <v>14</v>
      </c>
      <c r="N49">
        <v>5</v>
      </c>
      <c r="O49">
        <v>5</v>
      </c>
      <c r="P49" s="5">
        <f t="shared" si="7"/>
        <v>24</v>
      </c>
      <c r="Q49">
        <v>12</v>
      </c>
      <c r="R49">
        <v>11</v>
      </c>
      <c r="T49" s="1">
        <v>12</v>
      </c>
      <c r="U49">
        <v>3</v>
      </c>
      <c r="V49">
        <v>5</v>
      </c>
      <c r="W49" s="1">
        <f t="shared" si="0"/>
        <v>20</v>
      </c>
      <c r="X49">
        <v>14</v>
      </c>
      <c r="Y49" s="1">
        <v>20</v>
      </c>
      <c r="AA49">
        <f t="shared" si="6"/>
        <v>34</v>
      </c>
      <c r="AE49">
        <v>26</v>
      </c>
      <c r="AH49">
        <v>25</v>
      </c>
      <c r="AK49">
        <v>95</v>
      </c>
      <c r="AN49">
        <v>96</v>
      </c>
    </row>
    <row r="50" spans="1:40">
      <c r="A50" s="11" t="s">
        <v>95</v>
      </c>
      <c r="B50" s="11" t="s">
        <v>96</v>
      </c>
      <c r="C50" s="11">
        <v>4</v>
      </c>
      <c r="D50" s="11" t="s">
        <v>183</v>
      </c>
      <c r="E50" s="11">
        <v>7</v>
      </c>
      <c r="F50" s="11">
        <v>6</v>
      </c>
      <c r="G50" s="11">
        <v>4</v>
      </c>
      <c r="H50" s="11">
        <v>2</v>
      </c>
      <c r="I50" s="11">
        <v>12</v>
      </c>
      <c r="J50">
        <v>12</v>
      </c>
      <c r="K50" t="s">
        <v>183</v>
      </c>
      <c r="L50">
        <v>11</v>
      </c>
      <c r="M50">
        <v>12</v>
      </c>
      <c r="N50">
        <v>4.5</v>
      </c>
      <c r="O50">
        <v>3.5</v>
      </c>
      <c r="P50" s="5">
        <f t="shared" si="7"/>
        <v>20</v>
      </c>
      <c r="Q50">
        <v>2.5</v>
      </c>
      <c r="R50" t="s">
        <v>183</v>
      </c>
      <c r="S50">
        <v>5</v>
      </c>
      <c r="T50" s="1">
        <v>4</v>
      </c>
      <c r="U50">
        <v>3</v>
      </c>
      <c r="V50">
        <v>3</v>
      </c>
      <c r="W50" s="1">
        <f t="shared" si="0"/>
        <v>10</v>
      </c>
      <c r="X50">
        <v>10</v>
      </c>
      <c r="Y50" s="1">
        <v>20</v>
      </c>
      <c r="AA50">
        <f t="shared" si="6"/>
        <v>30</v>
      </c>
      <c r="AE50">
        <v>25</v>
      </c>
      <c r="AH50">
        <v>26</v>
      </c>
      <c r="AK50">
        <v>70</v>
      </c>
      <c r="AN50">
        <v>88</v>
      </c>
    </row>
    <row r="51" spans="1:40">
      <c r="A51" s="11" t="s">
        <v>97</v>
      </c>
      <c r="B51" s="11" t="s">
        <v>98</v>
      </c>
      <c r="C51" s="11">
        <v>12</v>
      </c>
      <c r="D51" s="11">
        <v>14</v>
      </c>
      <c r="F51" s="11">
        <v>13</v>
      </c>
      <c r="G51" s="11">
        <v>5</v>
      </c>
      <c r="H51" s="11">
        <v>3.5</v>
      </c>
      <c r="I51" s="11">
        <v>22</v>
      </c>
      <c r="J51">
        <v>15</v>
      </c>
      <c r="K51">
        <v>13.5</v>
      </c>
      <c r="M51">
        <v>14</v>
      </c>
      <c r="N51">
        <v>5</v>
      </c>
      <c r="O51">
        <v>2.5</v>
      </c>
      <c r="P51" s="5">
        <v>22</v>
      </c>
      <c r="Q51">
        <v>12</v>
      </c>
      <c r="R51">
        <v>10.5</v>
      </c>
      <c r="T51" s="1">
        <v>11</v>
      </c>
      <c r="U51">
        <v>5</v>
      </c>
      <c r="V51">
        <v>5</v>
      </c>
      <c r="W51" s="1">
        <f t="shared" si="0"/>
        <v>21</v>
      </c>
      <c r="X51">
        <v>10</v>
      </c>
      <c r="Y51" s="1">
        <v>20</v>
      </c>
      <c r="AA51">
        <f t="shared" si="6"/>
        <v>30</v>
      </c>
      <c r="AE51">
        <v>37</v>
      </c>
      <c r="AH51">
        <v>41</v>
      </c>
      <c r="AK51">
        <v>95</v>
      </c>
      <c r="AN51">
        <v>95</v>
      </c>
    </row>
    <row r="52" spans="1:40">
      <c r="A52" s="11" t="s">
        <v>99</v>
      </c>
      <c r="B52" s="11" t="s">
        <v>100</v>
      </c>
      <c r="C52" s="11">
        <v>10</v>
      </c>
      <c r="D52" s="11">
        <v>7</v>
      </c>
      <c r="F52" s="11">
        <v>9</v>
      </c>
      <c r="G52" s="11">
        <v>5</v>
      </c>
      <c r="H52" s="11">
        <v>3</v>
      </c>
      <c r="I52" s="11">
        <v>17</v>
      </c>
      <c r="J52">
        <v>12.5</v>
      </c>
      <c r="K52">
        <v>14</v>
      </c>
      <c r="M52">
        <v>13</v>
      </c>
      <c r="N52">
        <v>5</v>
      </c>
      <c r="O52">
        <v>5</v>
      </c>
      <c r="P52" s="5">
        <f t="shared" si="7"/>
        <v>23</v>
      </c>
      <c r="Q52">
        <v>11</v>
      </c>
      <c r="R52">
        <v>10.5</v>
      </c>
      <c r="T52" s="1">
        <v>11</v>
      </c>
      <c r="U52">
        <v>4</v>
      </c>
      <c r="V52">
        <v>4.5</v>
      </c>
      <c r="W52" s="1">
        <v>20</v>
      </c>
      <c r="X52">
        <v>14</v>
      </c>
      <c r="Y52" s="1">
        <v>20</v>
      </c>
      <c r="AA52">
        <f>SUM(X52:Z52)</f>
        <v>34</v>
      </c>
      <c r="AE52">
        <v>32</v>
      </c>
      <c r="AH52">
        <v>41</v>
      </c>
      <c r="AK52">
        <v>70</v>
      </c>
      <c r="AN52">
        <v>88</v>
      </c>
    </row>
    <row r="53" spans="1:40">
      <c r="A53" s="11" t="s">
        <v>101</v>
      </c>
      <c r="B53" s="11" t="s">
        <v>102</v>
      </c>
      <c r="C53" s="11">
        <v>7</v>
      </c>
      <c r="D53" s="11">
        <v>6</v>
      </c>
      <c r="F53" s="11">
        <v>7</v>
      </c>
      <c r="G53" s="11">
        <v>4.5</v>
      </c>
      <c r="H53" s="11">
        <v>3</v>
      </c>
      <c r="I53" s="11">
        <v>15</v>
      </c>
      <c r="J53">
        <v>12</v>
      </c>
      <c r="K53">
        <v>10.5</v>
      </c>
      <c r="M53">
        <v>11</v>
      </c>
      <c r="N53">
        <v>3</v>
      </c>
      <c r="O53">
        <v>4.5</v>
      </c>
      <c r="P53" s="5">
        <v>19</v>
      </c>
      <c r="Q53">
        <v>8.5</v>
      </c>
      <c r="R53">
        <v>10</v>
      </c>
      <c r="T53" s="1">
        <v>9</v>
      </c>
      <c r="U53">
        <v>4</v>
      </c>
      <c r="V53">
        <v>4</v>
      </c>
      <c r="W53" s="1">
        <f t="shared" si="0"/>
        <v>17</v>
      </c>
      <c r="X53">
        <v>10</v>
      </c>
      <c r="Y53" s="1">
        <v>20</v>
      </c>
      <c r="AA53">
        <f t="shared" si="6"/>
        <v>30</v>
      </c>
      <c r="AE53">
        <v>30</v>
      </c>
      <c r="AH53">
        <v>40</v>
      </c>
      <c r="AK53">
        <v>70</v>
      </c>
      <c r="AN53">
        <v>91</v>
      </c>
    </row>
    <row r="54" spans="1:40">
      <c r="A54" s="11" t="s">
        <v>103</v>
      </c>
      <c r="B54" s="11" t="s">
        <v>104</v>
      </c>
      <c r="C54" s="11">
        <v>11</v>
      </c>
      <c r="D54" s="11">
        <v>10</v>
      </c>
      <c r="F54" s="11">
        <v>11</v>
      </c>
      <c r="G54" s="11">
        <v>5</v>
      </c>
      <c r="H54" s="11">
        <v>3.5</v>
      </c>
      <c r="I54" s="11">
        <v>20</v>
      </c>
      <c r="J54">
        <v>15</v>
      </c>
      <c r="K54">
        <v>10.5</v>
      </c>
      <c r="M54">
        <v>13</v>
      </c>
      <c r="N54">
        <v>4.5</v>
      </c>
      <c r="O54">
        <v>5</v>
      </c>
      <c r="P54" s="5">
        <v>23</v>
      </c>
      <c r="Q54">
        <v>11</v>
      </c>
      <c r="R54">
        <v>12</v>
      </c>
      <c r="T54" s="1">
        <v>12</v>
      </c>
      <c r="U54">
        <v>4</v>
      </c>
      <c r="V54">
        <v>4.5</v>
      </c>
      <c r="W54" s="1">
        <v>21</v>
      </c>
      <c r="X54">
        <v>18</v>
      </c>
      <c r="Y54" s="1">
        <v>20</v>
      </c>
      <c r="AA54">
        <f t="shared" si="6"/>
        <v>38</v>
      </c>
      <c r="AE54">
        <v>33</v>
      </c>
      <c r="AH54">
        <v>38</v>
      </c>
      <c r="AK54">
        <v>80</v>
      </c>
      <c r="AN54">
        <v>94</v>
      </c>
    </row>
    <row r="55" spans="1:40">
      <c r="A55" s="11" t="s">
        <v>105</v>
      </c>
      <c r="B55" s="11" t="s">
        <v>106</v>
      </c>
      <c r="C55" s="11">
        <v>12</v>
      </c>
      <c r="D55" s="11">
        <v>15</v>
      </c>
      <c r="F55" s="11">
        <v>14</v>
      </c>
      <c r="G55" s="11">
        <v>5</v>
      </c>
      <c r="H55" s="11">
        <v>4</v>
      </c>
      <c r="I55" s="11">
        <v>23</v>
      </c>
      <c r="J55">
        <v>14.5</v>
      </c>
      <c r="K55">
        <v>15</v>
      </c>
      <c r="M55">
        <v>15</v>
      </c>
      <c r="N55">
        <v>5</v>
      </c>
      <c r="O55">
        <v>5</v>
      </c>
      <c r="P55" s="5">
        <f t="shared" si="7"/>
        <v>25</v>
      </c>
      <c r="Q55">
        <v>13</v>
      </c>
      <c r="R55">
        <v>10.5</v>
      </c>
      <c r="T55" s="1">
        <v>12</v>
      </c>
      <c r="U55">
        <v>5</v>
      </c>
      <c r="V55">
        <v>5</v>
      </c>
      <c r="W55" s="1">
        <f t="shared" si="0"/>
        <v>22</v>
      </c>
      <c r="X55">
        <v>16</v>
      </c>
      <c r="Y55" s="1">
        <v>20</v>
      </c>
      <c r="AA55">
        <f t="shared" si="6"/>
        <v>36</v>
      </c>
      <c r="AE55">
        <v>38</v>
      </c>
      <c r="AH55">
        <v>38</v>
      </c>
      <c r="AK55">
        <v>85</v>
      </c>
      <c r="AN55">
        <v>94</v>
      </c>
    </row>
    <row r="56" spans="1:40">
      <c r="A56" s="11" t="s">
        <v>107</v>
      </c>
      <c r="B56" s="11" t="s">
        <v>108</v>
      </c>
      <c r="C56" s="11">
        <v>10</v>
      </c>
      <c r="D56" s="11">
        <v>9.5</v>
      </c>
      <c r="F56" s="11">
        <v>10</v>
      </c>
      <c r="G56" s="11">
        <v>5</v>
      </c>
      <c r="H56" s="11">
        <v>3.5</v>
      </c>
      <c r="I56" s="11">
        <v>19</v>
      </c>
      <c r="J56">
        <v>14.5</v>
      </c>
      <c r="K56">
        <v>11.5</v>
      </c>
      <c r="M56">
        <v>13</v>
      </c>
      <c r="N56">
        <v>5</v>
      </c>
      <c r="O56">
        <v>4.5</v>
      </c>
      <c r="P56" s="5">
        <v>23</v>
      </c>
      <c r="Q56">
        <v>5.5</v>
      </c>
      <c r="R56">
        <v>9</v>
      </c>
      <c r="T56" s="1">
        <v>7</v>
      </c>
      <c r="U56">
        <v>4</v>
      </c>
      <c r="V56">
        <v>4.5</v>
      </c>
      <c r="W56" s="1">
        <v>16</v>
      </c>
      <c r="X56">
        <v>11</v>
      </c>
      <c r="Y56" s="1">
        <v>20</v>
      </c>
      <c r="AA56">
        <f t="shared" si="6"/>
        <v>31</v>
      </c>
      <c r="AE56">
        <v>27</v>
      </c>
      <c r="AH56">
        <v>35</v>
      </c>
      <c r="AK56">
        <v>80</v>
      </c>
      <c r="AN56">
        <v>91</v>
      </c>
    </row>
    <row r="57" spans="1:40">
      <c r="A57" s="11" t="s">
        <v>109</v>
      </c>
      <c r="B57" s="11" t="s">
        <v>110</v>
      </c>
      <c r="C57" s="11">
        <v>13</v>
      </c>
      <c r="D57" s="11">
        <v>14.5</v>
      </c>
      <c r="F57" s="11">
        <v>14</v>
      </c>
      <c r="G57" s="11">
        <v>5</v>
      </c>
      <c r="H57" s="11">
        <v>4</v>
      </c>
      <c r="I57" s="11">
        <v>23</v>
      </c>
      <c r="J57">
        <v>15</v>
      </c>
      <c r="K57">
        <v>15</v>
      </c>
      <c r="M57">
        <v>15</v>
      </c>
      <c r="N57">
        <v>5</v>
      </c>
      <c r="O57">
        <v>5</v>
      </c>
      <c r="P57" s="5">
        <f t="shared" si="7"/>
        <v>25</v>
      </c>
      <c r="Q57">
        <v>13.5</v>
      </c>
      <c r="R57">
        <v>12</v>
      </c>
      <c r="T57" s="1">
        <v>13</v>
      </c>
      <c r="U57">
        <v>5</v>
      </c>
      <c r="V57">
        <v>5</v>
      </c>
      <c r="W57" s="1">
        <f t="shared" si="0"/>
        <v>23</v>
      </c>
      <c r="X57">
        <v>14</v>
      </c>
      <c r="Y57" s="1">
        <v>20</v>
      </c>
      <c r="AA57">
        <f t="shared" si="6"/>
        <v>34</v>
      </c>
      <c r="AE57">
        <v>41</v>
      </c>
      <c r="AH57">
        <v>40</v>
      </c>
      <c r="AK57">
        <v>75</v>
      </c>
      <c r="AN57">
        <v>91</v>
      </c>
    </row>
    <row r="58" spans="1:40">
      <c r="A58" s="11" t="s">
        <v>111</v>
      </c>
      <c r="B58" s="11" t="s">
        <v>112</v>
      </c>
      <c r="C58" s="11">
        <v>7.5</v>
      </c>
      <c r="D58" s="11">
        <v>12.5</v>
      </c>
      <c r="F58" s="11">
        <v>10</v>
      </c>
      <c r="G58" s="11">
        <v>5</v>
      </c>
      <c r="H58" s="11">
        <v>3</v>
      </c>
      <c r="I58" s="11">
        <v>18</v>
      </c>
      <c r="J58">
        <v>14</v>
      </c>
      <c r="K58">
        <v>11</v>
      </c>
      <c r="M58">
        <v>13</v>
      </c>
      <c r="N58">
        <v>4</v>
      </c>
      <c r="O58">
        <v>4</v>
      </c>
      <c r="P58" s="5">
        <f t="shared" si="7"/>
        <v>21</v>
      </c>
      <c r="Q58">
        <v>8</v>
      </c>
      <c r="R58">
        <v>6</v>
      </c>
      <c r="T58" s="1">
        <f t="shared" si="5"/>
        <v>7</v>
      </c>
      <c r="U58">
        <v>4.5</v>
      </c>
      <c r="V58">
        <v>4.5</v>
      </c>
      <c r="W58" s="1">
        <f t="shared" si="0"/>
        <v>16</v>
      </c>
      <c r="X58">
        <v>7</v>
      </c>
      <c r="Y58" s="1">
        <v>20</v>
      </c>
      <c r="AA58">
        <f t="shared" si="6"/>
        <v>27</v>
      </c>
      <c r="AE58">
        <v>33</v>
      </c>
      <c r="AH58">
        <v>38</v>
      </c>
      <c r="AK58">
        <v>80</v>
      </c>
      <c r="AN58">
        <v>91</v>
      </c>
    </row>
    <row r="59" spans="1:40">
      <c r="A59" s="11" t="s">
        <v>113</v>
      </c>
      <c r="B59" s="11" t="s">
        <v>114</v>
      </c>
      <c r="C59" s="11">
        <v>9</v>
      </c>
      <c r="D59" s="11">
        <v>11.5</v>
      </c>
      <c r="F59" s="11">
        <v>10</v>
      </c>
      <c r="G59" s="11">
        <v>5</v>
      </c>
      <c r="H59" s="11">
        <v>4</v>
      </c>
      <c r="I59" s="11">
        <v>19</v>
      </c>
      <c r="J59">
        <v>14</v>
      </c>
      <c r="K59">
        <v>13</v>
      </c>
      <c r="M59">
        <v>14</v>
      </c>
      <c r="N59">
        <v>5</v>
      </c>
      <c r="O59">
        <v>5</v>
      </c>
      <c r="P59" s="5">
        <f t="shared" si="7"/>
        <v>24</v>
      </c>
      <c r="Q59">
        <v>9.5</v>
      </c>
      <c r="R59">
        <v>9</v>
      </c>
      <c r="T59" s="1">
        <v>9</v>
      </c>
      <c r="U59">
        <v>3</v>
      </c>
      <c r="V59">
        <v>5</v>
      </c>
      <c r="W59" s="1">
        <f t="shared" si="0"/>
        <v>17</v>
      </c>
      <c r="X59">
        <v>12</v>
      </c>
      <c r="Y59" s="1">
        <v>20</v>
      </c>
      <c r="AA59">
        <f t="shared" si="6"/>
        <v>32</v>
      </c>
      <c r="AE59">
        <v>35</v>
      </c>
      <c r="AH59">
        <v>41</v>
      </c>
      <c r="AK59">
        <v>85</v>
      </c>
      <c r="AN59">
        <v>89</v>
      </c>
    </row>
    <row r="60" spans="1:40">
      <c r="A60" s="11" t="s">
        <v>115</v>
      </c>
      <c r="B60" s="11" t="s">
        <v>116</v>
      </c>
      <c r="C60" s="11">
        <v>10</v>
      </c>
      <c r="D60" s="11">
        <v>12</v>
      </c>
      <c r="F60" s="11">
        <v>11</v>
      </c>
      <c r="G60" s="11">
        <v>5</v>
      </c>
      <c r="H60" s="11">
        <v>3</v>
      </c>
      <c r="I60" s="11">
        <v>19</v>
      </c>
      <c r="J60">
        <v>14</v>
      </c>
      <c r="K60">
        <v>12.5</v>
      </c>
      <c r="M60">
        <v>13</v>
      </c>
      <c r="N60">
        <v>4</v>
      </c>
      <c r="O60">
        <v>5</v>
      </c>
      <c r="P60" s="5">
        <f t="shared" si="7"/>
        <v>22</v>
      </c>
      <c r="Q60">
        <v>8</v>
      </c>
      <c r="R60">
        <v>9</v>
      </c>
      <c r="T60" s="1">
        <v>9</v>
      </c>
      <c r="U60">
        <v>4</v>
      </c>
      <c r="V60">
        <v>4</v>
      </c>
      <c r="W60" s="1">
        <f t="shared" si="0"/>
        <v>17</v>
      </c>
      <c r="X60">
        <v>7</v>
      </c>
      <c r="Y60" s="1">
        <v>20</v>
      </c>
      <c r="AA60">
        <f t="shared" si="6"/>
        <v>27</v>
      </c>
      <c r="AE60">
        <v>39</v>
      </c>
      <c r="AH60">
        <v>43</v>
      </c>
      <c r="AK60">
        <v>85</v>
      </c>
      <c r="AN60">
        <v>92</v>
      </c>
    </row>
    <row r="61" spans="1:40">
      <c r="A61" s="11" t="s">
        <v>117</v>
      </c>
      <c r="B61" s="11" t="s">
        <v>118</v>
      </c>
      <c r="C61" s="11">
        <v>10.5</v>
      </c>
      <c r="D61" s="11">
        <v>9</v>
      </c>
      <c r="F61" s="11">
        <v>10</v>
      </c>
      <c r="G61" s="11">
        <v>5</v>
      </c>
      <c r="H61" s="11">
        <v>3</v>
      </c>
      <c r="I61" s="11">
        <v>18</v>
      </c>
      <c r="J61">
        <v>15</v>
      </c>
      <c r="K61">
        <v>11</v>
      </c>
      <c r="M61">
        <v>13</v>
      </c>
      <c r="N61">
        <v>5</v>
      </c>
      <c r="O61">
        <v>5</v>
      </c>
      <c r="P61" s="5">
        <f t="shared" si="7"/>
        <v>23</v>
      </c>
      <c r="Q61">
        <v>12</v>
      </c>
      <c r="R61">
        <v>12.5</v>
      </c>
      <c r="T61" s="1">
        <v>12</v>
      </c>
      <c r="U61">
        <v>5</v>
      </c>
      <c r="V61">
        <v>4</v>
      </c>
      <c r="W61" s="1">
        <f t="shared" si="0"/>
        <v>21</v>
      </c>
      <c r="X61">
        <v>18</v>
      </c>
      <c r="Y61" s="1">
        <v>20</v>
      </c>
      <c r="AA61">
        <f t="shared" si="6"/>
        <v>38</v>
      </c>
      <c r="AE61">
        <v>37</v>
      </c>
      <c r="AH61">
        <v>36</v>
      </c>
      <c r="AK61">
        <v>95</v>
      </c>
      <c r="AN61">
        <v>96</v>
      </c>
    </row>
    <row r="62" spans="1:40">
      <c r="A62" s="11" t="s">
        <v>119</v>
      </c>
      <c r="B62" s="11" t="s">
        <v>120</v>
      </c>
      <c r="C62" s="11">
        <v>10</v>
      </c>
      <c r="D62" s="11">
        <v>10</v>
      </c>
      <c r="F62" s="11">
        <v>10</v>
      </c>
      <c r="G62" s="11">
        <v>5</v>
      </c>
      <c r="H62" s="11">
        <v>4</v>
      </c>
      <c r="I62" s="11">
        <v>19</v>
      </c>
      <c r="J62">
        <v>14</v>
      </c>
      <c r="K62">
        <v>13</v>
      </c>
      <c r="M62">
        <v>14</v>
      </c>
      <c r="N62">
        <v>5</v>
      </c>
      <c r="O62">
        <v>5</v>
      </c>
      <c r="P62" s="5">
        <f t="shared" si="7"/>
        <v>24</v>
      </c>
      <c r="Q62">
        <v>10</v>
      </c>
      <c r="R62">
        <v>8</v>
      </c>
      <c r="T62" s="1">
        <f t="shared" si="5"/>
        <v>9</v>
      </c>
      <c r="U62">
        <v>4</v>
      </c>
      <c r="V62">
        <v>4.5</v>
      </c>
      <c r="W62" s="1">
        <v>18</v>
      </c>
      <c r="X62">
        <v>9</v>
      </c>
      <c r="Y62" s="1">
        <v>18</v>
      </c>
      <c r="AA62">
        <f t="shared" si="6"/>
        <v>27</v>
      </c>
      <c r="AE62">
        <v>41</v>
      </c>
      <c r="AH62">
        <v>41</v>
      </c>
      <c r="AK62">
        <v>90</v>
      </c>
      <c r="AN62">
        <v>94</v>
      </c>
    </row>
    <row r="63" spans="1:40">
      <c r="A63" s="11" t="s">
        <v>121</v>
      </c>
      <c r="B63" s="11" t="s">
        <v>122</v>
      </c>
      <c r="C63" s="11">
        <v>11.5</v>
      </c>
      <c r="D63" s="11">
        <v>13.5</v>
      </c>
      <c r="F63" s="11">
        <v>13</v>
      </c>
      <c r="G63" s="11">
        <v>5</v>
      </c>
      <c r="H63" s="11">
        <v>4.5</v>
      </c>
      <c r="I63" s="11">
        <v>23</v>
      </c>
      <c r="J63">
        <v>15</v>
      </c>
      <c r="K63">
        <v>14</v>
      </c>
      <c r="M63">
        <v>15</v>
      </c>
      <c r="N63">
        <v>4.5</v>
      </c>
      <c r="O63">
        <v>4.5</v>
      </c>
      <c r="P63" s="5">
        <f t="shared" si="7"/>
        <v>24</v>
      </c>
      <c r="Q63">
        <v>13.5</v>
      </c>
      <c r="R63">
        <v>10.5</v>
      </c>
      <c r="T63" s="1">
        <f t="shared" si="5"/>
        <v>12</v>
      </c>
      <c r="U63">
        <v>4</v>
      </c>
      <c r="V63">
        <v>5</v>
      </c>
      <c r="W63" s="1">
        <f t="shared" si="0"/>
        <v>21</v>
      </c>
      <c r="X63">
        <v>18</v>
      </c>
      <c r="Y63" s="1">
        <v>20</v>
      </c>
      <c r="AA63">
        <f t="shared" si="6"/>
        <v>38</v>
      </c>
      <c r="AE63">
        <v>38</v>
      </c>
      <c r="AH63">
        <v>37</v>
      </c>
      <c r="AK63">
        <v>95</v>
      </c>
      <c r="AN63">
        <v>96</v>
      </c>
    </row>
    <row r="64" spans="1:40">
      <c r="A64" s="11" t="s">
        <v>123</v>
      </c>
      <c r="B64" s="11" t="s">
        <v>124</v>
      </c>
      <c r="C64" s="11">
        <v>7</v>
      </c>
      <c r="D64" s="11">
        <v>6</v>
      </c>
      <c r="F64" s="11">
        <v>7</v>
      </c>
      <c r="G64" s="11">
        <v>5</v>
      </c>
      <c r="H64" s="11">
        <v>2</v>
      </c>
      <c r="I64" s="11">
        <v>14</v>
      </c>
      <c r="J64">
        <v>11</v>
      </c>
      <c r="K64">
        <v>12</v>
      </c>
      <c r="M64">
        <v>12</v>
      </c>
      <c r="N64">
        <v>3</v>
      </c>
      <c r="O64">
        <v>4</v>
      </c>
      <c r="P64" s="5">
        <f t="shared" si="7"/>
        <v>19</v>
      </c>
      <c r="Q64">
        <v>4</v>
      </c>
      <c r="R64">
        <v>3</v>
      </c>
      <c r="T64" s="1">
        <v>4</v>
      </c>
      <c r="U64">
        <v>3.5</v>
      </c>
      <c r="V64">
        <v>3</v>
      </c>
      <c r="W64" s="1">
        <v>11</v>
      </c>
      <c r="X64">
        <v>14</v>
      </c>
      <c r="Y64" s="1">
        <v>20</v>
      </c>
      <c r="AA64">
        <f>SUM(X64:Z64)</f>
        <v>34</v>
      </c>
      <c r="AE64">
        <v>28</v>
      </c>
      <c r="AH64">
        <v>28</v>
      </c>
      <c r="AK64">
        <v>90</v>
      </c>
      <c r="AN64">
        <v>82</v>
      </c>
    </row>
    <row r="65" spans="1:40">
      <c r="A65" s="11" t="s">
        <v>125</v>
      </c>
      <c r="B65" s="11" t="s">
        <v>126</v>
      </c>
      <c r="C65" s="11">
        <v>11</v>
      </c>
      <c r="D65" s="11">
        <v>12</v>
      </c>
      <c r="F65" s="11">
        <v>12</v>
      </c>
      <c r="G65" s="11">
        <v>5</v>
      </c>
      <c r="H65" s="11">
        <v>3.5</v>
      </c>
      <c r="I65" s="11">
        <v>21</v>
      </c>
      <c r="J65">
        <v>15</v>
      </c>
      <c r="K65">
        <v>12.5</v>
      </c>
      <c r="M65">
        <v>14</v>
      </c>
      <c r="N65">
        <v>5</v>
      </c>
      <c r="O65">
        <v>5</v>
      </c>
      <c r="P65" s="5">
        <f t="shared" si="7"/>
        <v>24</v>
      </c>
      <c r="Q65">
        <v>10</v>
      </c>
      <c r="R65">
        <v>12</v>
      </c>
      <c r="T65" s="1">
        <f t="shared" si="5"/>
        <v>11</v>
      </c>
      <c r="U65">
        <v>5</v>
      </c>
      <c r="V65">
        <v>4.5</v>
      </c>
      <c r="W65" s="1">
        <v>21</v>
      </c>
      <c r="X65">
        <v>16</v>
      </c>
      <c r="Y65" s="1">
        <v>20</v>
      </c>
      <c r="AA65">
        <f t="shared" si="6"/>
        <v>36</v>
      </c>
      <c r="AE65">
        <v>41</v>
      </c>
      <c r="AH65">
        <v>44</v>
      </c>
      <c r="AK65">
        <v>90</v>
      </c>
      <c r="AN65">
        <v>96</v>
      </c>
    </row>
    <row r="66" spans="1:40">
      <c r="A66" s="11" t="s">
        <v>127</v>
      </c>
      <c r="B66" s="11" t="s">
        <v>128</v>
      </c>
      <c r="C66" s="11">
        <v>9.5</v>
      </c>
      <c r="D66" s="11">
        <v>13.5</v>
      </c>
      <c r="F66" s="11">
        <v>12</v>
      </c>
      <c r="G66" s="11">
        <v>4.5</v>
      </c>
      <c r="H66" s="11">
        <v>3.5</v>
      </c>
      <c r="I66" s="11">
        <v>20</v>
      </c>
      <c r="J66">
        <v>14</v>
      </c>
      <c r="K66">
        <v>13</v>
      </c>
      <c r="M66">
        <v>14</v>
      </c>
      <c r="N66">
        <v>2.5</v>
      </c>
      <c r="O66">
        <v>4</v>
      </c>
      <c r="P66" s="5">
        <v>21</v>
      </c>
      <c r="Q66">
        <v>5</v>
      </c>
      <c r="R66">
        <v>7</v>
      </c>
      <c r="T66" s="1">
        <f t="shared" si="5"/>
        <v>6</v>
      </c>
      <c r="U66">
        <v>2.5</v>
      </c>
      <c r="V66">
        <v>4</v>
      </c>
      <c r="W66" s="1">
        <v>13</v>
      </c>
      <c r="X66">
        <v>17</v>
      </c>
      <c r="Y66" s="1">
        <v>14</v>
      </c>
      <c r="AA66">
        <f t="shared" si="6"/>
        <v>31</v>
      </c>
      <c r="AE66">
        <v>23</v>
      </c>
      <c r="AH66">
        <v>38</v>
      </c>
      <c r="AK66">
        <v>90</v>
      </c>
      <c r="AN66">
        <v>91</v>
      </c>
    </row>
    <row r="67" spans="1:40">
      <c r="A67" s="11" t="s">
        <v>129</v>
      </c>
      <c r="B67" s="11" t="s">
        <v>130</v>
      </c>
      <c r="C67" s="11">
        <v>11</v>
      </c>
      <c r="D67" s="11">
        <v>15</v>
      </c>
      <c r="F67" s="11">
        <v>13</v>
      </c>
      <c r="G67" s="11">
        <v>5</v>
      </c>
      <c r="H67" s="11">
        <v>4</v>
      </c>
      <c r="I67" s="11">
        <v>22</v>
      </c>
      <c r="J67">
        <v>15</v>
      </c>
      <c r="K67">
        <v>15</v>
      </c>
      <c r="M67">
        <v>15</v>
      </c>
      <c r="N67">
        <v>5</v>
      </c>
      <c r="O67">
        <v>5</v>
      </c>
      <c r="P67" s="5">
        <f t="shared" si="7"/>
        <v>25</v>
      </c>
      <c r="Q67">
        <v>14</v>
      </c>
      <c r="R67">
        <v>12</v>
      </c>
      <c r="T67" s="1">
        <f t="shared" si="5"/>
        <v>13</v>
      </c>
      <c r="U67">
        <v>5</v>
      </c>
      <c r="V67">
        <v>5</v>
      </c>
      <c r="W67" s="1">
        <f t="shared" si="0"/>
        <v>23</v>
      </c>
      <c r="X67">
        <v>17</v>
      </c>
      <c r="Y67" s="1">
        <v>20</v>
      </c>
      <c r="AA67">
        <f t="shared" si="6"/>
        <v>37</v>
      </c>
      <c r="AE67">
        <v>42</v>
      </c>
      <c r="AH67">
        <v>42</v>
      </c>
      <c r="AK67">
        <v>90</v>
      </c>
      <c r="AN67">
        <v>90</v>
      </c>
    </row>
    <row r="68" spans="1:40">
      <c r="A68" s="11" t="s">
        <v>131</v>
      </c>
      <c r="B68" s="11" t="s">
        <v>132</v>
      </c>
      <c r="C68" s="11">
        <v>8</v>
      </c>
      <c r="D68" s="11">
        <v>9</v>
      </c>
      <c r="F68" s="11">
        <v>9</v>
      </c>
      <c r="G68" s="11">
        <v>5</v>
      </c>
      <c r="H68" s="11">
        <v>2</v>
      </c>
      <c r="I68" s="11">
        <v>16</v>
      </c>
      <c r="J68">
        <v>13</v>
      </c>
      <c r="K68">
        <v>9.5</v>
      </c>
      <c r="M68">
        <v>11</v>
      </c>
      <c r="N68">
        <v>5</v>
      </c>
      <c r="O68">
        <v>5</v>
      </c>
      <c r="P68" s="5">
        <f t="shared" si="7"/>
        <v>21</v>
      </c>
      <c r="Q68">
        <v>4.5</v>
      </c>
      <c r="R68">
        <v>9</v>
      </c>
      <c r="T68" s="1">
        <v>7</v>
      </c>
      <c r="U68">
        <v>5</v>
      </c>
      <c r="V68">
        <v>4.5</v>
      </c>
      <c r="W68" s="1">
        <v>17</v>
      </c>
      <c r="X68">
        <v>12</v>
      </c>
      <c r="Y68" s="1">
        <v>20</v>
      </c>
      <c r="AA68">
        <f t="shared" si="6"/>
        <v>32</v>
      </c>
      <c r="AE68">
        <v>38</v>
      </c>
      <c r="AH68">
        <v>40</v>
      </c>
      <c r="AK68">
        <v>85</v>
      </c>
      <c r="AN68">
        <v>85</v>
      </c>
    </row>
    <row r="69" spans="1:40">
      <c r="A69" s="11" t="s">
        <v>133</v>
      </c>
      <c r="B69" s="11" t="s">
        <v>134</v>
      </c>
      <c r="C69" s="11">
        <v>11</v>
      </c>
      <c r="D69" s="11">
        <v>14</v>
      </c>
      <c r="F69" s="11">
        <v>13</v>
      </c>
      <c r="G69" s="11">
        <v>5</v>
      </c>
      <c r="H69" s="11">
        <v>4.5</v>
      </c>
      <c r="I69" s="11">
        <v>23</v>
      </c>
      <c r="J69">
        <v>15</v>
      </c>
      <c r="K69">
        <v>14.5</v>
      </c>
      <c r="M69">
        <v>15</v>
      </c>
      <c r="N69">
        <v>5</v>
      </c>
      <c r="O69">
        <v>5</v>
      </c>
      <c r="P69" s="5">
        <f t="shared" si="7"/>
        <v>25</v>
      </c>
      <c r="Q69">
        <v>11</v>
      </c>
      <c r="R69">
        <v>12</v>
      </c>
      <c r="T69" s="1">
        <v>12</v>
      </c>
      <c r="U69">
        <v>5</v>
      </c>
      <c r="V69">
        <v>4.5</v>
      </c>
      <c r="W69" s="1">
        <v>22</v>
      </c>
      <c r="X69">
        <v>17</v>
      </c>
      <c r="Y69" s="1">
        <v>20</v>
      </c>
      <c r="AA69">
        <f t="shared" si="6"/>
        <v>37</v>
      </c>
      <c r="AE69">
        <v>40</v>
      </c>
      <c r="AH69">
        <v>37</v>
      </c>
      <c r="AK69">
        <v>90</v>
      </c>
      <c r="AN69">
        <v>93</v>
      </c>
    </row>
    <row r="70" spans="1:40">
      <c r="A70" s="11" t="s">
        <v>135</v>
      </c>
      <c r="B70" s="11" t="s">
        <v>136</v>
      </c>
      <c r="C70" s="11">
        <v>11</v>
      </c>
      <c r="D70" s="11">
        <v>10</v>
      </c>
      <c r="F70" s="11">
        <v>11</v>
      </c>
      <c r="G70" s="11">
        <v>5</v>
      </c>
      <c r="H70" s="11">
        <v>3</v>
      </c>
      <c r="I70" s="11">
        <v>19</v>
      </c>
      <c r="J70">
        <v>13.5</v>
      </c>
      <c r="K70">
        <v>13</v>
      </c>
      <c r="M70">
        <v>13</v>
      </c>
      <c r="N70">
        <v>5</v>
      </c>
      <c r="O70">
        <v>4.5</v>
      </c>
      <c r="P70" s="5">
        <v>23</v>
      </c>
      <c r="Q70">
        <v>8</v>
      </c>
      <c r="R70">
        <v>6</v>
      </c>
      <c r="T70" s="1">
        <f t="shared" ref="T70:T81" si="8">(Q70+R70)/2</f>
        <v>7</v>
      </c>
      <c r="U70">
        <v>4.5</v>
      </c>
      <c r="V70">
        <v>3.5</v>
      </c>
      <c r="W70" s="1">
        <f t="shared" ref="W70:W80" si="9">T70+U70+V70</f>
        <v>15</v>
      </c>
      <c r="X70">
        <v>10</v>
      </c>
      <c r="Y70" s="1">
        <v>20</v>
      </c>
      <c r="AA70">
        <f t="shared" si="6"/>
        <v>30</v>
      </c>
      <c r="AE70">
        <v>39</v>
      </c>
      <c r="AH70">
        <v>40</v>
      </c>
      <c r="AK70">
        <v>90</v>
      </c>
      <c r="AN70">
        <v>91</v>
      </c>
    </row>
    <row r="71" spans="1:40">
      <c r="A71" s="11" t="s">
        <v>137</v>
      </c>
      <c r="B71" s="11" t="s">
        <v>138</v>
      </c>
      <c r="C71" s="11">
        <v>2</v>
      </c>
      <c r="D71" s="11">
        <v>1</v>
      </c>
      <c r="F71" s="11">
        <v>2</v>
      </c>
      <c r="G71" s="11">
        <v>5</v>
      </c>
      <c r="H71" s="11">
        <v>2</v>
      </c>
      <c r="I71" s="11">
        <v>9</v>
      </c>
      <c r="J71">
        <v>9</v>
      </c>
      <c r="K71">
        <v>6.5</v>
      </c>
      <c r="M71">
        <v>8</v>
      </c>
      <c r="N71">
        <v>4</v>
      </c>
      <c r="O71">
        <v>3.5</v>
      </c>
      <c r="P71" s="5">
        <v>16</v>
      </c>
      <c r="Q71">
        <v>4.5</v>
      </c>
      <c r="R71">
        <v>5</v>
      </c>
      <c r="T71" s="1">
        <v>5</v>
      </c>
      <c r="U71">
        <v>3</v>
      </c>
      <c r="V71">
        <v>3.5</v>
      </c>
      <c r="W71" s="1">
        <v>12</v>
      </c>
      <c r="X71">
        <v>14</v>
      </c>
      <c r="Y71" s="1">
        <v>17</v>
      </c>
      <c r="AA71">
        <f t="shared" si="6"/>
        <v>31</v>
      </c>
      <c r="AE71">
        <v>32</v>
      </c>
      <c r="AH71">
        <v>31</v>
      </c>
      <c r="AK71">
        <v>85</v>
      </c>
      <c r="AN71">
        <v>89</v>
      </c>
    </row>
    <row r="72" spans="1:40">
      <c r="A72" s="11" t="s">
        <v>139</v>
      </c>
      <c r="B72" s="11" t="s">
        <v>140</v>
      </c>
      <c r="C72" s="11">
        <v>12</v>
      </c>
      <c r="D72" s="11">
        <v>13.5</v>
      </c>
      <c r="F72" s="11">
        <v>13</v>
      </c>
      <c r="G72" s="11">
        <v>5</v>
      </c>
      <c r="H72" s="11">
        <v>4</v>
      </c>
      <c r="I72" s="11">
        <v>22</v>
      </c>
      <c r="J72">
        <v>15</v>
      </c>
      <c r="K72">
        <v>14</v>
      </c>
      <c r="M72">
        <v>15</v>
      </c>
      <c r="N72">
        <v>5</v>
      </c>
      <c r="O72">
        <v>5</v>
      </c>
      <c r="P72" s="5">
        <f t="shared" si="7"/>
        <v>25</v>
      </c>
      <c r="Q72">
        <v>14</v>
      </c>
      <c r="R72">
        <v>13</v>
      </c>
      <c r="T72" s="1">
        <v>14</v>
      </c>
      <c r="U72">
        <v>5</v>
      </c>
      <c r="V72">
        <v>5</v>
      </c>
      <c r="W72" s="1">
        <f t="shared" si="9"/>
        <v>24</v>
      </c>
      <c r="X72">
        <v>14</v>
      </c>
      <c r="Y72" s="1">
        <v>20</v>
      </c>
      <c r="AA72">
        <f t="shared" si="6"/>
        <v>34</v>
      </c>
      <c r="AE72">
        <v>42</v>
      </c>
      <c r="AH72">
        <v>42</v>
      </c>
      <c r="AK72">
        <v>95</v>
      </c>
      <c r="AN72">
        <v>90</v>
      </c>
    </row>
    <row r="73" spans="1:40">
      <c r="A73" s="11" t="s">
        <v>141</v>
      </c>
      <c r="B73" s="11" t="s">
        <v>142</v>
      </c>
      <c r="C73" s="11">
        <v>11</v>
      </c>
      <c r="D73" s="11">
        <v>9</v>
      </c>
      <c r="F73" s="11">
        <v>10</v>
      </c>
      <c r="G73" s="11">
        <v>5</v>
      </c>
      <c r="H73" s="11">
        <v>3</v>
      </c>
      <c r="I73" s="11">
        <v>18</v>
      </c>
      <c r="J73">
        <v>14</v>
      </c>
      <c r="K73">
        <v>13</v>
      </c>
      <c r="M73">
        <v>14</v>
      </c>
      <c r="N73">
        <v>2.5</v>
      </c>
      <c r="O73">
        <v>5</v>
      </c>
      <c r="P73" s="5">
        <v>22</v>
      </c>
      <c r="Q73">
        <v>11</v>
      </c>
      <c r="R73">
        <v>8.5</v>
      </c>
      <c r="T73" s="1">
        <v>10</v>
      </c>
      <c r="U73">
        <v>3</v>
      </c>
      <c r="V73">
        <v>4.5</v>
      </c>
      <c r="W73" s="1">
        <v>18</v>
      </c>
      <c r="X73">
        <v>12</v>
      </c>
      <c r="Y73" s="1">
        <v>20</v>
      </c>
      <c r="AA73">
        <f t="shared" si="6"/>
        <v>32</v>
      </c>
      <c r="AE73">
        <v>34</v>
      </c>
      <c r="AH73">
        <v>39</v>
      </c>
      <c r="AK73">
        <v>80</v>
      </c>
      <c r="AN73">
        <v>89</v>
      </c>
    </row>
    <row r="74" spans="1:40">
      <c r="A74" s="11" t="s">
        <v>143</v>
      </c>
      <c r="B74" s="11" t="s">
        <v>144</v>
      </c>
      <c r="C74" s="11">
        <v>9</v>
      </c>
      <c r="D74" s="11">
        <v>14</v>
      </c>
      <c r="F74" s="11">
        <v>12</v>
      </c>
      <c r="G74" s="11">
        <v>5</v>
      </c>
      <c r="H74" s="11">
        <v>3.5</v>
      </c>
      <c r="I74" s="11">
        <v>21</v>
      </c>
      <c r="J74">
        <v>15</v>
      </c>
      <c r="K74">
        <v>13</v>
      </c>
      <c r="M74">
        <v>14</v>
      </c>
      <c r="N74">
        <v>5</v>
      </c>
      <c r="O74">
        <v>5</v>
      </c>
      <c r="P74" s="5">
        <f t="shared" si="7"/>
        <v>24</v>
      </c>
      <c r="Q74">
        <v>10</v>
      </c>
      <c r="R74">
        <v>13.5</v>
      </c>
      <c r="T74" s="1">
        <v>12</v>
      </c>
      <c r="U74">
        <v>4</v>
      </c>
      <c r="V74">
        <v>4.5</v>
      </c>
      <c r="W74" s="1">
        <v>21</v>
      </c>
      <c r="X74">
        <v>15</v>
      </c>
      <c r="Y74" s="1">
        <v>20</v>
      </c>
      <c r="AA74">
        <f>SUM(X74:Z74)</f>
        <v>35</v>
      </c>
      <c r="AE74">
        <v>34</v>
      </c>
      <c r="AH74">
        <v>35</v>
      </c>
      <c r="AK74">
        <v>95</v>
      </c>
      <c r="AN74">
        <v>93</v>
      </c>
    </row>
    <row r="75" spans="1:40">
      <c r="A75" s="11" t="s">
        <v>145</v>
      </c>
      <c r="B75" s="11" t="s">
        <v>146</v>
      </c>
      <c r="C75" s="11">
        <v>11.5</v>
      </c>
      <c r="D75" s="11">
        <v>14</v>
      </c>
      <c r="F75" s="11">
        <v>13</v>
      </c>
      <c r="G75" s="11">
        <v>5</v>
      </c>
      <c r="H75" s="11">
        <v>4</v>
      </c>
      <c r="I75" s="11">
        <v>22</v>
      </c>
      <c r="J75">
        <v>14</v>
      </c>
      <c r="K75">
        <v>13</v>
      </c>
      <c r="M75">
        <v>14</v>
      </c>
      <c r="N75">
        <v>4</v>
      </c>
      <c r="O75">
        <v>5</v>
      </c>
      <c r="P75" s="5">
        <f t="shared" si="7"/>
        <v>23</v>
      </c>
      <c r="Q75">
        <v>12</v>
      </c>
      <c r="R75">
        <v>7</v>
      </c>
      <c r="T75" s="1">
        <v>10</v>
      </c>
      <c r="U75">
        <v>4</v>
      </c>
      <c r="V75">
        <v>4.5</v>
      </c>
      <c r="W75" s="1">
        <v>19</v>
      </c>
      <c r="X75">
        <v>17</v>
      </c>
      <c r="Y75" s="1">
        <v>20</v>
      </c>
      <c r="AA75">
        <f t="shared" si="6"/>
        <v>37</v>
      </c>
      <c r="AE75">
        <v>41</v>
      </c>
      <c r="AH75">
        <v>32</v>
      </c>
      <c r="AK75">
        <v>95</v>
      </c>
      <c r="AN75">
        <v>87</v>
      </c>
    </row>
    <row r="76" spans="1:40">
      <c r="A76" s="11" t="s">
        <v>147</v>
      </c>
      <c r="B76" s="11" t="s">
        <v>148</v>
      </c>
      <c r="C76" s="11">
        <v>13</v>
      </c>
      <c r="D76" s="11">
        <v>11</v>
      </c>
      <c r="F76" s="11">
        <v>12</v>
      </c>
      <c r="G76" s="11">
        <v>5</v>
      </c>
      <c r="H76" s="11">
        <v>4</v>
      </c>
      <c r="I76" s="11">
        <v>21</v>
      </c>
      <c r="J76">
        <v>15</v>
      </c>
      <c r="K76">
        <v>11</v>
      </c>
      <c r="M76">
        <v>13</v>
      </c>
      <c r="N76">
        <v>5</v>
      </c>
      <c r="O76">
        <v>5</v>
      </c>
      <c r="P76" s="5">
        <f t="shared" si="7"/>
        <v>23</v>
      </c>
      <c r="Q76">
        <v>13</v>
      </c>
      <c r="R76">
        <v>12</v>
      </c>
      <c r="T76" s="1">
        <v>13</v>
      </c>
      <c r="U76">
        <v>5</v>
      </c>
      <c r="V76">
        <v>5</v>
      </c>
      <c r="W76" s="1">
        <f t="shared" si="9"/>
        <v>23</v>
      </c>
      <c r="X76">
        <v>14</v>
      </c>
      <c r="Y76" s="1">
        <v>20</v>
      </c>
      <c r="AA76">
        <f t="shared" si="6"/>
        <v>34</v>
      </c>
      <c r="AE76">
        <v>38</v>
      </c>
      <c r="AH76">
        <v>39</v>
      </c>
      <c r="AK76">
        <v>100</v>
      </c>
      <c r="AN76">
        <v>89</v>
      </c>
    </row>
    <row r="77" spans="1:40">
      <c r="A77" s="11" t="s">
        <v>149</v>
      </c>
      <c r="B77" s="11" t="s">
        <v>150</v>
      </c>
      <c r="C77" s="11">
        <v>13.5</v>
      </c>
      <c r="D77" s="11">
        <v>8.5</v>
      </c>
      <c r="F77" s="11">
        <v>11</v>
      </c>
      <c r="G77" s="11">
        <v>4</v>
      </c>
      <c r="H77" s="11">
        <v>4</v>
      </c>
      <c r="I77" s="11">
        <v>19</v>
      </c>
      <c r="J77">
        <v>15</v>
      </c>
      <c r="K77">
        <v>10</v>
      </c>
      <c r="M77">
        <v>13</v>
      </c>
      <c r="N77">
        <v>5</v>
      </c>
      <c r="O77">
        <v>4</v>
      </c>
      <c r="P77" s="5">
        <v>22</v>
      </c>
      <c r="Q77">
        <v>13.5</v>
      </c>
      <c r="R77">
        <v>11.5</v>
      </c>
      <c r="T77" s="1">
        <v>13</v>
      </c>
      <c r="U77">
        <v>5</v>
      </c>
      <c r="V77">
        <v>4.5</v>
      </c>
      <c r="W77" s="1">
        <v>23</v>
      </c>
      <c r="X77">
        <v>18</v>
      </c>
      <c r="Y77" s="1">
        <v>18</v>
      </c>
      <c r="AA77">
        <f t="shared" si="6"/>
        <v>36</v>
      </c>
      <c r="AE77">
        <v>37</v>
      </c>
      <c r="AH77">
        <v>40</v>
      </c>
      <c r="AK77">
        <v>75</v>
      </c>
      <c r="AN77">
        <v>90</v>
      </c>
    </row>
    <row r="78" spans="1:40">
      <c r="A78" s="11" t="s">
        <v>151</v>
      </c>
      <c r="B78" s="11" t="s">
        <v>152</v>
      </c>
      <c r="C78" s="11">
        <v>9.5</v>
      </c>
      <c r="D78" s="11">
        <v>11</v>
      </c>
      <c r="F78" s="11">
        <v>10</v>
      </c>
      <c r="G78" s="11">
        <v>5</v>
      </c>
      <c r="H78" s="11">
        <v>2.5</v>
      </c>
      <c r="I78" s="11">
        <v>18</v>
      </c>
      <c r="J78">
        <v>11</v>
      </c>
      <c r="K78">
        <v>11</v>
      </c>
      <c r="M78">
        <v>11</v>
      </c>
      <c r="N78">
        <v>4</v>
      </c>
      <c r="O78">
        <v>4</v>
      </c>
      <c r="P78" s="5">
        <f t="shared" si="7"/>
        <v>19</v>
      </c>
      <c r="Q78">
        <v>6</v>
      </c>
      <c r="R78">
        <v>9</v>
      </c>
      <c r="T78" s="1">
        <v>8</v>
      </c>
      <c r="U78">
        <v>3.5</v>
      </c>
      <c r="V78">
        <v>3.5</v>
      </c>
      <c r="W78" s="1">
        <f t="shared" si="9"/>
        <v>15</v>
      </c>
      <c r="X78">
        <v>8</v>
      </c>
      <c r="Y78" s="1">
        <v>20</v>
      </c>
      <c r="AA78">
        <f t="shared" si="6"/>
        <v>28</v>
      </c>
      <c r="AE78">
        <v>32</v>
      </c>
      <c r="AH78">
        <v>36</v>
      </c>
      <c r="AK78">
        <v>80</v>
      </c>
      <c r="AN78">
        <v>84</v>
      </c>
    </row>
    <row r="79" spans="1:40">
      <c r="A79" s="11" t="s">
        <v>153</v>
      </c>
      <c r="B79" s="11" t="s">
        <v>154</v>
      </c>
      <c r="C79" s="11">
        <v>6</v>
      </c>
      <c r="D79" s="11">
        <v>6</v>
      </c>
      <c r="F79" s="11">
        <v>6</v>
      </c>
      <c r="G79" s="11">
        <v>4.5</v>
      </c>
      <c r="H79" s="11">
        <v>2</v>
      </c>
      <c r="I79" s="11">
        <v>13</v>
      </c>
      <c r="J79">
        <v>11</v>
      </c>
      <c r="K79">
        <v>13</v>
      </c>
      <c r="M79">
        <v>12</v>
      </c>
      <c r="N79">
        <v>3</v>
      </c>
      <c r="O79">
        <v>4</v>
      </c>
      <c r="P79" s="5">
        <f t="shared" si="7"/>
        <v>19</v>
      </c>
      <c r="Q79">
        <v>4</v>
      </c>
      <c r="R79">
        <v>5</v>
      </c>
      <c r="T79" s="1">
        <v>5</v>
      </c>
      <c r="U79">
        <v>4</v>
      </c>
      <c r="V79">
        <v>3</v>
      </c>
      <c r="W79" s="1">
        <f t="shared" si="9"/>
        <v>12</v>
      </c>
      <c r="X79">
        <v>14</v>
      </c>
      <c r="Y79" s="1">
        <v>20</v>
      </c>
      <c r="AA79">
        <f t="shared" si="6"/>
        <v>34</v>
      </c>
      <c r="AE79">
        <v>24</v>
      </c>
      <c r="AH79">
        <v>33</v>
      </c>
      <c r="AK79">
        <v>75</v>
      </c>
      <c r="AN79">
        <v>84</v>
      </c>
    </row>
    <row r="80" spans="1:40">
      <c r="A80" s="11" t="s">
        <v>155</v>
      </c>
      <c r="B80" s="11" t="s">
        <v>156</v>
      </c>
      <c r="C80" s="11">
        <v>8</v>
      </c>
      <c r="D80" s="11">
        <v>7</v>
      </c>
      <c r="F80" s="11">
        <v>8</v>
      </c>
      <c r="G80" s="11">
        <v>4.5</v>
      </c>
      <c r="H80" s="11">
        <v>2</v>
      </c>
      <c r="I80" s="11">
        <v>15</v>
      </c>
      <c r="J80">
        <v>13</v>
      </c>
      <c r="K80">
        <v>12</v>
      </c>
      <c r="M80">
        <v>13</v>
      </c>
      <c r="N80">
        <v>4</v>
      </c>
      <c r="O80">
        <v>4.5</v>
      </c>
      <c r="P80" s="5">
        <v>22</v>
      </c>
      <c r="Q80">
        <v>8</v>
      </c>
      <c r="R80">
        <v>10</v>
      </c>
      <c r="T80" s="1">
        <f t="shared" si="8"/>
        <v>9</v>
      </c>
      <c r="U80">
        <v>4</v>
      </c>
      <c r="V80">
        <v>4</v>
      </c>
      <c r="W80" s="1">
        <f t="shared" si="9"/>
        <v>17</v>
      </c>
      <c r="X80">
        <v>8</v>
      </c>
      <c r="Y80" s="1">
        <v>20</v>
      </c>
      <c r="AA80">
        <f t="shared" si="6"/>
        <v>28</v>
      </c>
      <c r="AE80">
        <v>36</v>
      </c>
      <c r="AH80">
        <v>34</v>
      </c>
      <c r="AK80">
        <v>75</v>
      </c>
      <c r="AN80">
        <v>85</v>
      </c>
    </row>
    <row r="81" spans="1:40">
      <c r="A81" s="11" t="s">
        <v>157</v>
      </c>
      <c r="B81" s="11" t="s">
        <v>158</v>
      </c>
      <c r="C81" s="11">
        <v>10</v>
      </c>
      <c r="D81" s="11">
        <v>10</v>
      </c>
      <c r="F81" s="11">
        <v>10</v>
      </c>
      <c r="G81" s="11">
        <v>5</v>
      </c>
      <c r="H81" s="11">
        <v>4</v>
      </c>
      <c r="I81" s="11">
        <v>19</v>
      </c>
      <c r="J81">
        <v>14.5</v>
      </c>
      <c r="K81">
        <v>15</v>
      </c>
      <c r="M81">
        <v>15</v>
      </c>
      <c r="N81">
        <v>5</v>
      </c>
      <c r="O81">
        <v>5</v>
      </c>
      <c r="P81" s="5">
        <f t="shared" si="7"/>
        <v>25</v>
      </c>
      <c r="Q81">
        <v>11</v>
      </c>
      <c r="R81">
        <v>11</v>
      </c>
      <c r="T81" s="1">
        <f t="shared" si="8"/>
        <v>11</v>
      </c>
      <c r="U81">
        <v>5</v>
      </c>
      <c r="V81">
        <v>4.5</v>
      </c>
      <c r="W81" s="1">
        <v>21</v>
      </c>
      <c r="X81">
        <v>14</v>
      </c>
      <c r="Y81" s="1">
        <v>20</v>
      </c>
      <c r="AA81">
        <f t="shared" si="6"/>
        <v>34</v>
      </c>
      <c r="AE81">
        <v>44</v>
      </c>
      <c r="AH81">
        <v>37</v>
      </c>
      <c r="AK81">
        <v>90</v>
      </c>
      <c r="AN81">
        <v>85</v>
      </c>
    </row>
    <row r="82" spans="1:40">
      <c r="A82" s="11" t="s">
        <v>79</v>
      </c>
      <c r="B82" s="11" t="s">
        <v>184</v>
      </c>
      <c r="C82" s="11">
        <v>7.5</v>
      </c>
      <c r="D82" s="11">
        <v>9</v>
      </c>
      <c r="F82" s="11">
        <v>8</v>
      </c>
      <c r="G82" s="11">
        <v>5</v>
      </c>
      <c r="H82" s="11">
        <v>2</v>
      </c>
      <c r="I82" s="11">
        <v>15</v>
      </c>
      <c r="J82">
        <v>11.5</v>
      </c>
      <c r="K82">
        <v>10</v>
      </c>
      <c r="M82">
        <v>11</v>
      </c>
      <c r="N82">
        <v>4</v>
      </c>
      <c r="O82">
        <v>4.5</v>
      </c>
      <c r="P82" s="5">
        <v>20</v>
      </c>
      <c r="Q82">
        <v>4</v>
      </c>
      <c r="R82">
        <v>5</v>
      </c>
      <c r="T82" s="1">
        <v>5</v>
      </c>
      <c r="U82">
        <v>3</v>
      </c>
      <c r="V82">
        <v>3.5</v>
      </c>
      <c r="W82" s="1">
        <v>12</v>
      </c>
      <c r="X82">
        <v>10</v>
      </c>
      <c r="Y82" s="1">
        <v>17</v>
      </c>
      <c r="AA82">
        <f t="shared" si="6"/>
        <v>27</v>
      </c>
      <c r="AE82">
        <v>32</v>
      </c>
      <c r="AH82">
        <v>33</v>
      </c>
      <c r="AK82">
        <v>70</v>
      </c>
      <c r="AN82">
        <v>84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Se7ven</cp:lastModifiedBy>
  <cp:lastPrinted>2017-04-01T04:32:42Z</cp:lastPrinted>
  <dcterms:created xsi:type="dcterms:W3CDTF">2017-01-12T06:14:27Z</dcterms:created>
  <dcterms:modified xsi:type="dcterms:W3CDTF">2017-04-01T05:13:51Z</dcterms:modified>
</cp:coreProperties>
</file>