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60" windowWidth="15135" windowHeight="10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6" i="1"/>
  <c r="I7"/>
  <c r="I8"/>
  <c r="I9"/>
  <c r="I10"/>
  <c r="I11"/>
  <c r="I12"/>
  <c r="I13"/>
  <c r="I14"/>
  <c r="I15"/>
  <c r="I16"/>
  <c r="I17"/>
  <c r="I18"/>
  <c r="I5"/>
  <c r="F6"/>
  <c r="F7"/>
  <c r="F8"/>
  <c r="F9"/>
  <c r="F10"/>
  <c r="F11"/>
  <c r="F12"/>
  <c r="F13"/>
  <c r="F14"/>
  <c r="F15"/>
  <c r="F16"/>
  <c r="F17"/>
  <c r="F18"/>
  <c r="F5"/>
  <c r="AD6"/>
  <c r="AD7"/>
  <c r="AD8"/>
  <c r="AD9"/>
  <c r="AD10"/>
  <c r="AD11"/>
  <c r="AD12"/>
  <c r="AD13"/>
  <c r="AD14"/>
  <c r="AD15"/>
  <c r="AD16"/>
  <c r="AD17"/>
  <c r="AD18"/>
  <c r="AD5"/>
  <c r="AA6"/>
  <c r="AA7"/>
  <c r="AA8"/>
  <c r="AA9"/>
  <c r="AA10"/>
  <c r="AA11"/>
  <c r="AA12"/>
  <c r="AA13"/>
  <c r="AA14"/>
  <c r="AA15"/>
  <c r="AA16"/>
  <c r="AA17"/>
  <c r="AA18"/>
  <c r="AA5"/>
  <c r="P6"/>
  <c r="P7"/>
  <c r="P8"/>
  <c r="P9"/>
  <c r="P10"/>
  <c r="P11"/>
  <c r="P12"/>
  <c r="P13"/>
  <c r="P14"/>
  <c r="P15"/>
  <c r="P16"/>
  <c r="P17"/>
  <c r="P18"/>
  <c r="P5"/>
  <c r="M6"/>
  <c r="M7"/>
  <c r="M8"/>
  <c r="M9"/>
  <c r="M10"/>
  <c r="M11"/>
  <c r="M12"/>
  <c r="M13"/>
  <c r="M14"/>
  <c r="M15"/>
  <c r="M16"/>
  <c r="M17"/>
  <c r="M18"/>
  <c r="M5"/>
  <c r="W6"/>
  <c r="W7"/>
  <c r="W8"/>
  <c r="W9"/>
  <c r="W10"/>
  <c r="W11"/>
  <c r="W12"/>
  <c r="W13"/>
  <c r="W14"/>
  <c r="W15"/>
  <c r="W16"/>
  <c r="W17"/>
  <c r="W18"/>
  <c r="W5"/>
  <c r="T6"/>
  <c r="T7"/>
  <c r="T8"/>
  <c r="T9"/>
  <c r="T10"/>
  <c r="T11"/>
  <c r="T12"/>
  <c r="T13"/>
  <c r="T14"/>
  <c r="T15"/>
  <c r="T16"/>
  <c r="T17"/>
  <c r="T18"/>
  <c r="T5"/>
</calcChain>
</file>

<file path=xl/sharedStrings.xml><?xml version="1.0" encoding="utf-8"?>
<sst xmlns="http://schemas.openxmlformats.org/spreadsheetml/2006/main" count="77" uniqueCount="56">
  <si>
    <t xml:space="preserve">SUB. CODE : </t>
  </si>
  <si>
    <t xml:space="preserve">SUBJECT TITLE : </t>
  </si>
  <si>
    <t xml:space="preserve">NAME OF THE COURSE TEACHER : </t>
  </si>
  <si>
    <t>REG. NO.</t>
  </si>
  <si>
    <t xml:space="preserve">             NAME OF THE STUDENTS</t>
  </si>
  <si>
    <t>2015MATL01</t>
  </si>
  <si>
    <t xml:space="preserve">ABARNA P </t>
  </si>
  <si>
    <t>2015MATL02</t>
  </si>
  <si>
    <t xml:space="preserve">AMUTHA M </t>
  </si>
  <si>
    <t>2015MATL03</t>
  </si>
  <si>
    <t xml:space="preserve">ANUSUYA K </t>
  </si>
  <si>
    <t>2015MATL04</t>
  </si>
  <si>
    <t xml:space="preserve">ARULARASI R </t>
  </si>
  <si>
    <t>2015MATL05</t>
  </si>
  <si>
    <t xml:space="preserve">BEAULA RUBY A </t>
  </si>
  <si>
    <t>2015MATL06</t>
  </si>
  <si>
    <t xml:space="preserve">BHAVANI B </t>
  </si>
  <si>
    <t>2015MATL07</t>
  </si>
  <si>
    <t xml:space="preserve">DIVYASRI K B </t>
  </si>
  <si>
    <t>2015MATL08</t>
  </si>
  <si>
    <t xml:space="preserve">NANDHINI K </t>
  </si>
  <si>
    <t>2015MATL09</t>
  </si>
  <si>
    <t xml:space="preserve">NIVEDHA M </t>
  </si>
  <si>
    <t>2015MATL10</t>
  </si>
  <si>
    <t xml:space="preserve">PANTEESWARI S </t>
  </si>
  <si>
    <t>2015MATL11</t>
  </si>
  <si>
    <t xml:space="preserve">PRIYATHARSINI S </t>
  </si>
  <si>
    <t>2015MATL12</t>
  </si>
  <si>
    <t xml:space="preserve">SAGAYA MARY F </t>
  </si>
  <si>
    <t>2015MATL13</t>
  </si>
  <si>
    <t xml:space="preserve">SUGANYA S </t>
  </si>
  <si>
    <t>2015MATL14</t>
  </si>
  <si>
    <t xml:space="preserve">YOGALAKSHMI N </t>
  </si>
  <si>
    <t>PG4T12</t>
  </si>
  <si>
    <t>PG4T13</t>
  </si>
  <si>
    <t>PG4T14</t>
  </si>
  <si>
    <t>PG4TE4</t>
  </si>
  <si>
    <t xml:space="preserve">SANGAM LITERATURE </t>
  </si>
  <si>
    <t>GRAMMAR IV PORUL - PART II</t>
  </si>
  <si>
    <t xml:space="preserve">TAMIL FOR COMPETITIVE EXAMINATIONS </t>
  </si>
  <si>
    <t xml:space="preserve">COMPARATIVE LITERATURE </t>
  </si>
  <si>
    <t>COMPREHENSIVE VIVA</t>
  </si>
  <si>
    <t>T1</t>
  </si>
  <si>
    <t>T2</t>
  </si>
  <si>
    <t>RT</t>
  </si>
  <si>
    <t>TA</t>
  </si>
  <si>
    <t>C1</t>
  </si>
  <si>
    <t>C2</t>
  </si>
  <si>
    <t>TOT(25)</t>
  </si>
  <si>
    <t>TOT(100)</t>
  </si>
  <si>
    <t>DR A.PAPPYKAMALABAI</t>
  </si>
  <si>
    <t>DR,S,ARUL MICHEAL SELVI</t>
  </si>
  <si>
    <t>PROJECT</t>
  </si>
  <si>
    <t>PG4T15</t>
  </si>
  <si>
    <t>Dr.M.Kamala</t>
  </si>
  <si>
    <t>Dr.K.Latha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</si>
</sst>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4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3" fillId="2" borderId="1" xfId="0" applyFont="1" applyFill="1" applyBorder="1"/>
    <xf numFmtId="0" fontId="4" fillId="2" borderId="1" xfId="0" applyFont="1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S18"/>
  <sheetViews>
    <sheetView tabSelected="1" workbookViewId="0">
      <pane xSplit="1" topLeftCell="B1" activePane="topRight" state="frozen"/>
      <selection pane="topRight" activeCell="X3" sqref="X3"/>
    </sheetView>
  </sheetViews>
  <sheetFormatPr defaultRowHeight="12.75"/>
  <cols>
    <col min="1" max="1" width="11.85546875" style="3" bestFit="1" customWidth="1"/>
    <col min="2" max="2" width="28.28515625" style="3" customWidth="1"/>
    <col min="3" max="16384" width="9.140625" style="3"/>
  </cols>
  <sheetData>
    <row r="1" spans="1:71">
      <c r="A1" s="1"/>
      <c r="B1" s="1" t="s">
        <v>0</v>
      </c>
      <c r="C1" s="2" t="s">
        <v>33</v>
      </c>
      <c r="D1" s="2"/>
      <c r="E1" s="2"/>
      <c r="F1" s="2"/>
      <c r="G1" s="2"/>
      <c r="H1" s="2"/>
      <c r="I1" s="2"/>
      <c r="J1" s="2" t="s">
        <v>34</v>
      </c>
      <c r="K1" s="2"/>
      <c r="L1" s="2"/>
      <c r="M1" s="2"/>
      <c r="N1" s="2"/>
      <c r="O1" s="2"/>
      <c r="P1" s="2"/>
      <c r="Q1" s="2" t="s">
        <v>35</v>
      </c>
      <c r="R1" s="2"/>
      <c r="S1" s="2"/>
      <c r="T1" s="2"/>
      <c r="U1" s="2"/>
      <c r="V1" s="2"/>
      <c r="W1" s="2"/>
      <c r="X1" s="2" t="s">
        <v>36</v>
      </c>
      <c r="Y1" s="2"/>
      <c r="Z1" s="2"/>
      <c r="AA1" s="2"/>
      <c r="AB1" s="2"/>
      <c r="AC1" s="2"/>
      <c r="AD1" s="2"/>
      <c r="AE1" s="2"/>
      <c r="AF1" s="2"/>
      <c r="AG1" s="2"/>
      <c r="AH1" s="2" t="s">
        <v>53</v>
      </c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</row>
    <row r="2" spans="1:71">
      <c r="A2" s="1"/>
      <c r="B2" s="1" t="s">
        <v>1</v>
      </c>
      <c r="C2" s="2" t="s">
        <v>37</v>
      </c>
      <c r="D2" s="2"/>
      <c r="E2" s="2"/>
      <c r="F2" s="2"/>
      <c r="G2" s="2"/>
      <c r="H2" s="2"/>
      <c r="I2" s="2"/>
      <c r="J2" s="2" t="s">
        <v>38</v>
      </c>
      <c r="K2" s="2"/>
      <c r="L2" s="2"/>
      <c r="M2" s="2"/>
      <c r="N2" s="2"/>
      <c r="O2" s="2"/>
      <c r="P2" s="2"/>
      <c r="Q2" s="2" t="s">
        <v>39</v>
      </c>
      <c r="R2" s="2"/>
      <c r="S2" s="2"/>
      <c r="T2" s="2"/>
      <c r="U2" s="2"/>
      <c r="V2" s="2"/>
      <c r="W2" s="2"/>
      <c r="X2" s="2" t="s">
        <v>40</v>
      </c>
      <c r="Y2" s="2"/>
      <c r="Z2" s="2"/>
      <c r="AA2" s="2"/>
      <c r="AB2" s="2"/>
      <c r="AC2" s="2"/>
      <c r="AD2" s="2"/>
      <c r="AE2" s="2" t="s">
        <v>41</v>
      </c>
      <c r="AF2" s="2"/>
      <c r="AG2" s="2"/>
      <c r="AH2" s="2" t="s">
        <v>52</v>
      </c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</row>
    <row r="3" spans="1:71">
      <c r="A3" s="1"/>
      <c r="B3" s="1" t="s">
        <v>2</v>
      </c>
      <c r="C3" s="2" t="s">
        <v>54</v>
      </c>
      <c r="D3" s="2"/>
      <c r="E3" s="2"/>
      <c r="F3" s="2"/>
      <c r="G3" s="2"/>
      <c r="H3" s="2"/>
      <c r="I3" s="2"/>
      <c r="J3" s="2" t="s">
        <v>51</v>
      </c>
      <c r="K3" s="2"/>
      <c r="L3" s="2"/>
      <c r="M3" s="2"/>
      <c r="N3" s="2"/>
      <c r="O3" s="2"/>
      <c r="P3" s="2"/>
      <c r="Q3" s="2" t="s">
        <v>50</v>
      </c>
      <c r="R3" s="2"/>
      <c r="S3" s="2"/>
      <c r="T3" s="2"/>
      <c r="U3" s="2"/>
      <c r="V3" s="2"/>
      <c r="W3" s="2"/>
      <c r="X3" s="2" t="s">
        <v>55</v>
      </c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</row>
    <row r="4" spans="1:71" s="5" customFormat="1">
      <c r="A4" s="4" t="s">
        <v>3</v>
      </c>
      <c r="B4" s="4" t="s">
        <v>4</v>
      </c>
      <c r="C4" s="4" t="s">
        <v>42</v>
      </c>
      <c r="D4" s="4" t="s">
        <v>43</v>
      </c>
      <c r="E4" s="4" t="s">
        <v>44</v>
      </c>
      <c r="F4" s="4" t="s">
        <v>45</v>
      </c>
      <c r="G4" s="4" t="s">
        <v>46</v>
      </c>
      <c r="H4" s="4" t="s">
        <v>47</v>
      </c>
      <c r="I4" s="4" t="s">
        <v>48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42</v>
      </c>
      <c r="R4" s="4" t="s">
        <v>43</v>
      </c>
      <c r="S4" s="4" t="s">
        <v>44</v>
      </c>
      <c r="T4" s="4" t="s">
        <v>45</v>
      </c>
      <c r="U4" s="4" t="s">
        <v>46</v>
      </c>
      <c r="V4" s="4" t="s">
        <v>47</v>
      </c>
      <c r="W4" s="4" t="s">
        <v>48</v>
      </c>
      <c r="X4" s="4" t="s">
        <v>42</v>
      </c>
      <c r="Y4" s="4" t="s">
        <v>43</v>
      </c>
      <c r="Z4" s="4" t="s">
        <v>44</v>
      </c>
      <c r="AA4" s="4" t="s">
        <v>45</v>
      </c>
      <c r="AB4" s="4" t="s">
        <v>46</v>
      </c>
      <c r="AC4" s="4" t="s">
        <v>47</v>
      </c>
      <c r="AD4" s="4" t="s">
        <v>48</v>
      </c>
      <c r="AE4" s="4" t="s">
        <v>49</v>
      </c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</row>
    <row r="5" spans="1:71">
      <c r="A5" s="3" t="s">
        <v>5</v>
      </c>
      <c r="B5" s="3" t="s">
        <v>6</v>
      </c>
      <c r="C5" s="2">
        <v>8</v>
      </c>
      <c r="D5" s="2">
        <v>12.6</v>
      </c>
      <c r="E5" s="2"/>
      <c r="F5" s="2">
        <f>ROUND(AVERAGE(C5:D5),0)</f>
        <v>10</v>
      </c>
      <c r="G5" s="2">
        <v>4.5</v>
      </c>
      <c r="H5" s="2">
        <v>4.5</v>
      </c>
      <c r="I5" s="2">
        <f>ROUND(SUM(F5:H5),0)</f>
        <v>19</v>
      </c>
      <c r="J5" s="2">
        <v>13</v>
      </c>
      <c r="K5" s="2">
        <v>13.5</v>
      </c>
      <c r="L5" s="2"/>
      <c r="M5" s="2">
        <f>ROUND(AVERAGE(J5:K5),0)</f>
        <v>13</v>
      </c>
      <c r="N5" s="2">
        <v>4.5</v>
      </c>
      <c r="O5" s="2">
        <v>4.5</v>
      </c>
      <c r="P5" s="2">
        <f>ROUND(SUM(M5:O5),0)</f>
        <v>22</v>
      </c>
      <c r="Q5" s="2">
        <v>10</v>
      </c>
      <c r="R5" s="2">
        <v>11</v>
      </c>
      <c r="S5" s="2"/>
      <c r="T5" s="2">
        <f>ROUND(AVERAGE(Q5:R5),0)</f>
        <v>11</v>
      </c>
      <c r="U5" s="2">
        <v>4.5</v>
      </c>
      <c r="V5" s="2">
        <v>4.5</v>
      </c>
      <c r="W5" s="2">
        <f>ROUND(SUM(T5:V5),0)</f>
        <v>20</v>
      </c>
      <c r="X5" s="2">
        <v>12</v>
      </c>
      <c r="Y5" s="2">
        <v>12</v>
      </c>
      <c r="Z5" s="2"/>
      <c r="AA5" s="2">
        <f>ROUND(AVERAGE(X5:Z5),0)</f>
        <v>12</v>
      </c>
      <c r="AB5" s="2">
        <v>4.5</v>
      </c>
      <c r="AC5" s="2">
        <v>4.5</v>
      </c>
      <c r="AD5" s="2">
        <f>ROUND(SUM(AA5:AC5),0)</f>
        <v>21</v>
      </c>
      <c r="AE5" s="2">
        <v>93</v>
      </c>
      <c r="AF5" s="2"/>
      <c r="AG5" s="2"/>
      <c r="AH5" s="2">
        <v>80</v>
      </c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</row>
    <row r="6" spans="1:71">
      <c r="A6" s="3" t="s">
        <v>7</v>
      </c>
      <c r="B6" s="3" t="s">
        <v>8</v>
      </c>
      <c r="C6" s="3">
        <v>9</v>
      </c>
      <c r="D6" s="3">
        <v>11.3</v>
      </c>
      <c r="F6" s="2">
        <f t="shared" ref="F6:F18" si="0">ROUND(AVERAGE(C6:D6),0)</f>
        <v>10</v>
      </c>
      <c r="G6" s="2">
        <v>4.5</v>
      </c>
      <c r="H6" s="2">
        <v>4.5</v>
      </c>
      <c r="I6" s="2">
        <f t="shared" ref="I6:I18" si="1">ROUND(SUM(F6:H6),0)</f>
        <v>19</v>
      </c>
      <c r="J6" s="3">
        <v>6.5</v>
      </c>
      <c r="K6" s="3">
        <v>12</v>
      </c>
      <c r="M6" s="2">
        <f t="shared" ref="M6:M18" si="2">ROUND(AVERAGE(J6:K6),0)</f>
        <v>9</v>
      </c>
      <c r="N6" s="2">
        <v>4.5</v>
      </c>
      <c r="O6" s="2">
        <v>4.5</v>
      </c>
      <c r="P6" s="2">
        <f t="shared" ref="P6:P18" si="3">ROUND(SUM(M6:O6),0)</f>
        <v>18</v>
      </c>
      <c r="Q6" s="3">
        <v>8</v>
      </c>
      <c r="R6" s="3">
        <v>12.5</v>
      </c>
      <c r="T6" s="2">
        <f t="shared" ref="T6:T18" si="4">ROUND(AVERAGE(Q6:R6),0)</f>
        <v>10</v>
      </c>
      <c r="U6" s="2">
        <v>4.5</v>
      </c>
      <c r="V6" s="6">
        <v>4.5</v>
      </c>
      <c r="W6" s="2">
        <f t="shared" ref="W6:W18" si="5">ROUND(SUM(T6:V6),0)</f>
        <v>19</v>
      </c>
      <c r="X6" s="3">
        <v>10</v>
      </c>
      <c r="Y6" s="3">
        <v>12</v>
      </c>
      <c r="AA6" s="2">
        <f t="shared" ref="AA6:AA18" si="6">ROUND(AVERAGE(X6:Z6),0)</f>
        <v>11</v>
      </c>
      <c r="AB6" s="3">
        <v>4.5</v>
      </c>
      <c r="AC6" s="2">
        <v>4.5</v>
      </c>
      <c r="AD6" s="2">
        <f t="shared" ref="AD6:AD18" si="7">ROUND(SUM(AA6:AC6),0)</f>
        <v>20</v>
      </c>
      <c r="AE6" s="3">
        <v>86</v>
      </c>
      <c r="AH6" s="3">
        <v>80</v>
      </c>
    </row>
    <row r="7" spans="1:71">
      <c r="A7" s="3" t="s">
        <v>9</v>
      </c>
      <c r="B7" s="3" t="s">
        <v>10</v>
      </c>
      <c r="C7" s="3">
        <v>5</v>
      </c>
      <c r="D7" s="3">
        <v>9</v>
      </c>
      <c r="F7" s="2">
        <f t="shared" si="0"/>
        <v>7</v>
      </c>
      <c r="G7" s="2">
        <v>4.5</v>
      </c>
      <c r="H7" s="2">
        <v>4.5</v>
      </c>
      <c r="I7" s="2">
        <f t="shared" si="1"/>
        <v>16</v>
      </c>
      <c r="J7" s="3">
        <v>5.5</v>
      </c>
      <c r="K7" s="3">
        <v>13</v>
      </c>
      <c r="M7" s="2">
        <f t="shared" si="2"/>
        <v>9</v>
      </c>
      <c r="N7" s="2">
        <v>4.5</v>
      </c>
      <c r="O7" s="2">
        <v>4.5</v>
      </c>
      <c r="P7" s="2">
        <f t="shared" si="3"/>
        <v>18</v>
      </c>
      <c r="Q7" s="3">
        <v>7</v>
      </c>
      <c r="R7" s="3">
        <v>11</v>
      </c>
      <c r="T7" s="2">
        <f t="shared" si="4"/>
        <v>9</v>
      </c>
      <c r="U7" s="2">
        <v>4.5</v>
      </c>
      <c r="V7" s="6">
        <v>4.5</v>
      </c>
      <c r="W7" s="2">
        <f t="shared" si="5"/>
        <v>18</v>
      </c>
      <c r="X7" s="3">
        <v>9</v>
      </c>
      <c r="Y7" s="3">
        <v>10</v>
      </c>
      <c r="AA7" s="2">
        <f t="shared" si="6"/>
        <v>10</v>
      </c>
      <c r="AB7" s="3">
        <v>4</v>
      </c>
      <c r="AC7" s="2">
        <v>4.5</v>
      </c>
      <c r="AD7" s="2">
        <f t="shared" si="7"/>
        <v>19</v>
      </c>
      <c r="AE7" s="3">
        <v>92</v>
      </c>
      <c r="AH7" s="3">
        <v>75</v>
      </c>
    </row>
    <row r="8" spans="1:71">
      <c r="A8" s="3" t="s">
        <v>11</v>
      </c>
      <c r="B8" s="3" t="s">
        <v>12</v>
      </c>
      <c r="C8" s="3">
        <v>9</v>
      </c>
      <c r="D8" s="3">
        <v>9.6</v>
      </c>
      <c r="F8" s="2">
        <f t="shared" si="0"/>
        <v>9</v>
      </c>
      <c r="G8" s="2">
        <v>4.5</v>
      </c>
      <c r="H8" s="2">
        <v>4.5</v>
      </c>
      <c r="I8" s="2">
        <f t="shared" si="1"/>
        <v>18</v>
      </c>
      <c r="J8" s="3">
        <v>10.5</v>
      </c>
      <c r="K8" s="3">
        <v>13</v>
      </c>
      <c r="M8" s="2">
        <f t="shared" si="2"/>
        <v>12</v>
      </c>
      <c r="N8" s="2">
        <v>4.5</v>
      </c>
      <c r="O8" s="2">
        <v>4.5</v>
      </c>
      <c r="P8" s="2">
        <f t="shared" si="3"/>
        <v>21</v>
      </c>
      <c r="Q8" s="3">
        <v>9</v>
      </c>
      <c r="R8" s="3">
        <v>9</v>
      </c>
      <c r="T8" s="2">
        <f t="shared" si="4"/>
        <v>9</v>
      </c>
      <c r="U8" s="2">
        <v>4.5</v>
      </c>
      <c r="V8" s="6">
        <v>4.5</v>
      </c>
      <c r="W8" s="2">
        <f t="shared" si="5"/>
        <v>18</v>
      </c>
      <c r="X8" s="3">
        <v>11</v>
      </c>
      <c r="Y8" s="3">
        <v>12</v>
      </c>
      <c r="AA8" s="2">
        <f t="shared" si="6"/>
        <v>12</v>
      </c>
      <c r="AB8" s="3">
        <v>4.5</v>
      </c>
      <c r="AC8" s="2">
        <v>4.5</v>
      </c>
      <c r="AD8" s="2">
        <f t="shared" si="7"/>
        <v>21</v>
      </c>
      <c r="AE8" s="3">
        <v>91</v>
      </c>
      <c r="AH8" s="3">
        <v>75</v>
      </c>
    </row>
    <row r="9" spans="1:71">
      <c r="A9" s="3" t="s">
        <v>13</v>
      </c>
      <c r="B9" s="3" t="s">
        <v>14</v>
      </c>
      <c r="C9" s="3">
        <v>12</v>
      </c>
      <c r="D9" s="3">
        <v>13</v>
      </c>
      <c r="F9" s="2">
        <f t="shared" si="0"/>
        <v>13</v>
      </c>
      <c r="G9" s="2">
        <v>4.5</v>
      </c>
      <c r="H9" s="2">
        <v>4.5</v>
      </c>
      <c r="I9" s="2">
        <f t="shared" si="1"/>
        <v>22</v>
      </c>
      <c r="J9" s="3">
        <v>13</v>
      </c>
      <c r="K9" s="6">
        <v>14</v>
      </c>
      <c r="M9" s="2">
        <f t="shared" si="2"/>
        <v>14</v>
      </c>
      <c r="N9" s="2">
        <v>4.5</v>
      </c>
      <c r="O9" s="2">
        <v>4.5</v>
      </c>
      <c r="P9" s="2">
        <f t="shared" si="3"/>
        <v>23</v>
      </c>
      <c r="Q9" s="3">
        <v>12</v>
      </c>
      <c r="R9" s="6">
        <v>12.5</v>
      </c>
      <c r="T9" s="2">
        <f t="shared" si="4"/>
        <v>12</v>
      </c>
      <c r="U9" s="2">
        <v>4.5</v>
      </c>
      <c r="V9" s="6">
        <v>4.5</v>
      </c>
      <c r="W9" s="2">
        <f t="shared" si="5"/>
        <v>21</v>
      </c>
      <c r="X9" s="3">
        <v>12</v>
      </c>
      <c r="Y9" s="3">
        <v>12</v>
      </c>
      <c r="AA9" s="2">
        <f t="shared" si="6"/>
        <v>12</v>
      </c>
      <c r="AB9" s="3">
        <v>4.5</v>
      </c>
      <c r="AC9" s="2">
        <v>4.5</v>
      </c>
      <c r="AD9" s="2">
        <f t="shared" si="7"/>
        <v>21</v>
      </c>
      <c r="AE9" s="3">
        <v>94</v>
      </c>
      <c r="AH9" s="3">
        <v>75</v>
      </c>
    </row>
    <row r="10" spans="1:71">
      <c r="A10" s="3" t="s">
        <v>15</v>
      </c>
      <c r="B10" s="3" t="s">
        <v>16</v>
      </c>
      <c r="C10" s="3">
        <v>11</v>
      </c>
      <c r="D10" s="3">
        <v>12.6</v>
      </c>
      <c r="F10" s="2">
        <f t="shared" si="0"/>
        <v>12</v>
      </c>
      <c r="G10" s="2">
        <v>4.5</v>
      </c>
      <c r="H10" s="2">
        <v>4.5</v>
      </c>
      <c r="I10" s="2">
        <f t="shared" si="1"/>
        <v>21</v>
      </c>
      <c r="J10" s="3">
        <v>12.5</v>
      </c>
      <c r="K10" s="6">
        <v>13.5</v>
      </c>
      <c r="M10" s="2">
        <f t="shared" si="2"/>
        <v>13</v>
      </c>
      <c r="N10" s="2">
        <v>4.5</v>
      </c>
      <c r="O10" s="2">
        <v>4.5</v>
      </c>
      <c r="P10" s="2">
        <f t="shared" si="3"/>
        <v>22</v>
      </c>
      <c r="Q10" s="3">
        <v>11</v>
      </c>
      <c r="R10" s="6">
        <v>12.5</v>
      </c>
      <c r="T10" s="2">
        <f t="shared" si="4"/>
        <v>12</v>
      </c>
      <c r="U10" s="2">
        <v>4.5</v>
      </c>
      <c r="V10" s="6">
        <v>4.5</v>
      </c>
      <c r="W10" s="2">
        <f t="shared" si="5"/>
        <v>21</v>
      </c>
      <c r="X10" s="3">
        <v>11</v>
      </c>
      <c r="Y10" s="3">
        <v>11</v>
      </c>
      <c r="AA10" s="2">
        <f t="shared" si="6"/>
        <v>11</v>
      </c>
      <c r="AB10" s="3">
        <v>4</v>
      </c>
      <c r="AC10" s="2">
        <v>4.5</v>
      </c>
      <c r="AD10" s="2">
        <f t="shared" si="7"/>
        <v>20</v>
      </c>
      <c r="AE10" s="3">
        <v>92</v>
      </c>
      <c r="AH10" s="3">
        <v>85</v>
      </c>
    </row>
    <row r="11" spans="1:71">
      <c r="A11" s="3" t="s">
        <v>17</v>
      </c>
      <c r="B11" s="3" t="s">
        <v>18</v>
      </c>
      <c r="C11" s="3">
        <v>4</v>
      </c>
      <c r="D11" s="3">
        <v>10</v>
      </c>
      <c r="F11" s="2">
        <f t="shared" si="0"/>
        <v>7</v>
      </c>
      <c r="G11" s="2">
        <v>4.5</v>
      </c>
      <c r="H11" s="2">
        <v>4.5</v>
      </c>
      <c r="I11" s="2">
        <f t="shared" si="1"/>
        <v>16</v>
      </c>
      <c r="J11" s="3">
        <v>12.5</v>
      </c>
      <c r="K11" s="6">
        <v>13.5</v>
      </c>
      <c r="M11" s="2">
        <f t="shared" si="2"/>
        <v>13</v>
      </c>
      <c r="N11" s="2">
        <v>4.5</v>
      </c>
      <c r="O11" s="2">
        <v>4.5</v>
      </c>
      <c r="P11" s="2">
        <f t="shared" si="3"/>
        <v>22</v>
      </c>
      <c r="Q11" s="3">
        <v>7</v>
      </c>
      <c r="R11" s="6">
        <v>10</v>
      </c>
      <c r="T11" s="2">
        <f t="shared" si="4"/>
        <v>9</v>
      </c>
      <c r="U11" s="2">
        <v>4</v>
      </c>
      <c r="V11" s="6">
        <v>4</v>
      </c>
      <c r="W11" s="2">
        <f t="shared" si="5"/>
        <v>17</v>
      </c>
      <c r="X11" s="3">
        <v>7</v>
      </c>
      <c r="Y11" s="3">
        <v>9</v>
      </c>
      <c r="AA11" s="2">
        <f t="shared" si="6"/>
        <v>8</v>
      </c>
      <c r="AB11" s="3">
        <v>4</v>
      </c>
      <c r="AC11" s="2">
        <v>4.5</v>
      </c>
      <c r="AD11" s="2">
        <f t="shared" si="7"/>
        <v>17</v>
      </c>
      <c r="AE11" s="3">
        <v>88</v>
      </c>
      <c r="AH11" s="3">
        <v>75</v>
      </c>
    </row>
    <row r="12" spans="1:71">
      <c r="A12" s="3" t="s">
        <v>19</v>
      </c>
      <c r="B12" s="3" t="s">
        <v>20</v>
      </c>
      <c r="C12" s="3">
        <v>4</v>
      </c>
      <c r="D12" s="3">
        <v>9.6</v>
      </c>
      <c r="F12" s="2">
        <f t="shared" si="0"/>
        <v>7</v>
      </c>
      <c r="G12" s="2">
        <v>4.5</v>
      </c>
      <c r="H12" s="2">
        <v>4.5</v>
      </c>
      <c r="I12" s="2">
        <f t="shared" si="1"/>
        <v>16</v>
      </c>
      <c r="J12" s="3">
        <v>12</v>
      </c>
      <c r="K12" s="6">
        <v>13</v>
      </c>
      <c r="M12" s="2">
        <f t="shared" si="2"/>
        <v>13</v>
      </c>
      <c r="N12" s="2">
        <v>4.5</v>
      </c>
      <c r="O12" s="2">
        <v>4.5</v>
      </c>
      <c r="P12" s="2">
        <f t="shared" si="3"/>
        <v>22</v>
      </c>
      <c r="Q12" s="3">
        <v>7</v>
      </c>
      <c r="R12" s="6">
        <v>8</v>
      </c>
      <c r="T12" s="2">
        <f t="shared" si="4"/>
        <v>8</v>
      </c>
      <c r="U12" s="2">
        <v>4</v>
      </c>
      <c r="V12" s="6">
        <v>4</v>
      </c>
      <c r="W12" s="2">
        <f t="shared" si="5"/>
        <v>16</v>
      </c>
      <c r="X12" s="3">
        <v>8</v>
      </c>
      <c r="Y12" s="3">
        <v>9</v>
      </c>
      <c r="AA12" s="2">
        <f t="shared" si="6"/>
        <v>9</v>
      </c>
      <c r="AB12" s="3">
        <v>4</v>
      </c>
      <c r="AC12" s="2">
        <v>4.5</v>
      </c>
      <c r="AD12" s="2">
        <f t="shared" si="7"/>
        <v>18</v>
      </c>
      <c r="AE12" s="3">
        <v>88</v>
      </c>
      <c r="AH12" s="3">
        <v>78</v>
      </c>
    </row>
    <row r="13" spans="1:71">
      <c r="A13" s="3" t="s">
        <v>21</v>
      </c>
      <c r="B13" s="3" t="s">
        <v>22</v>
      </c>
      <c r="C13" s="3">
        <v>5</v>
      </c>
      <c r="D13" s="3">
        <v>8.6</v>
      </c>
      <c r="F13" s="2">
        <f t="shared" si="0"/>
        <v>7</v>
      </c>
      <c r="G13" s="2">
        <v>4.5</v>
      </c>
      <c r="H13" s="2">
        <v>4.5</v>
      </c>
      <c r="I13" s="2">
        <f t="shared" si="1"/>
        <v>16</v>
      </c>
      <c r="J13" s="3">
        <v>10.5</v>
      </c>
      <c r="K13" s="6">
        <v>11.5</v>
      </c>
      <c r="M13" s="2">
        <f t="shared" si="2"/>
        <v>11</v>
      </c>
      <c r="N13" s="2">
        <v>4.5</v>
      </c>
      <c r="O13" s="2">
        <v>4.5</v>
      </c>
      <c r="P13" s="2">
        <f t="shared" si="3"/>
        <v>20</v>
      </c>
      <c r="Q13" s="3">
        <v>7</v>
      </c>
      <c r="R13" s="6">
        <v>11</v>
      </c>
      <c r="T13" s="2">
        <f t="shared" si="4"/>
        <v>9</v>
      </c>
      <c r="U13" s="2">
        <v>4</v>
      </c>
      <c r="V13" s="6">
        <v>4</v>
      </c>
      <c r="W13" s="2">
        <f t="shared" si="5"/>
        <v>17</v>
      </c>
      <c r="X13" s="3">
        <v>9</v>
      </c>
      <c r="Y13" s="3">
        <v>10</v>
      </c>
      <c r="AA13" s="2">
        <f t="shared" si="6"/>
        <v>10</v>
      </c>
      <c r="AB13" s="3">
        <v>4</v>
      </c>
      <c r="AC13" s="2">
        <v>4.5</v>
      </c>
      <c r="AD13" s="2">
        <f t="shared" si="7"/>
        <v>19</v>
      </c>
      <c r="AE13" s="3">
        <v>83</v>
      </c>
      <c r="AH13" s="3">
        <v>75</v>
      </c>
    </row>
    <row r="14" spans="1:71">
      <c r="A14" s="3" t="s">
        <v>23</v>
      </c>
      <c r="B14" s="3" t="s">
        <v>24</v>
      </c>
      <c r="C14" s="3">
        <v>12</v>
      </c>
      <c r="D14" s="3">
        <v>13</v>
      </c>
      <c r="F14" s="2">
        <f t="shared" si="0"/>
        <v>13</v>
      </c>
      <c r="G14" s="2">
        <v>4.5</v>
      </c>
      <c r="H14" s="2">
        <v>4.5</v>
      </c>
      <c r="I14" s="2">
        <f t="shared" si="1"/>
        <v>22</v>
      </c>
      <c r="J14" s="3">
        <v>12.5</v>
      </c>
      <c r="K14" s="6">
        <v>14</v>
      </c>
      <c r="M14" s="2">
        <f t="shared" si="2"/>
        <v>13</v>
      </c>
      <c r="N14" s="2">
        <v>4.5</v>
      </c>
      <c r="O14" s="2">
        <v>4.5</v>
      </c>
      <c r="P14" s="2">
        <f t="shared" si="3"/>
        <v>22</v>
      </c>
      <c r="Q14" s="3">
        <v>9</v>
      </c>
      <c r="R14" s="6">
        <v>11.5</v>
      </c>
      <c r="T14" s="2">
        <f t="shared" si="4"/>
        <v>10</v>
      </c>
      <c r="U14" s="2">
        <v>4.5</v>
      </c>
      <c r="V14" s="6">
        <v>4.5</v>
      </c>
      <c r="W14" s="2">
        <f t="shared" si="5"/>
        <v>19</v>
      </c>
      <c r="X14" s="3">
        <v>12</v>
      </c>
      <c r="Y14" s="3">
        <v>13</v>
      </c>
      <c r="AA14" s="2">
        <f t="shared" si="6"/>
        <v>13</v>
      </c>
      <c r="AB14" s="3">
        <v>4.5</v>
      </c>
      <c r="AC14" s="2">
        <v>4.5</v>
      </c>
      <c r="AD14" s="2">
        <f t="shared" si="7"/>
        <v>22</v>
      </c>
      <c r="AE14" s="3">
        <v>94</v>
      </c>
      <c r="AH14" s="3">
        <v>82</v>
      </c>
    </row>
    <row r="15" spans="1:71">
      <c r="A15" s="3" t="s">
        <v>25</v>
      </c>
      <c r="B15" s="3" t="s">
        <v>26</v>
      </c>
      <c r="C15" s="3">
        <v>7.6</v>
      </c>
      <c r="D15" s="3">
        <v>12.6</v>
      </c>
      <c r="F15" s="2">
        <f t="shared" si="0"/>
        <v>10</v>
      </c>
      <c r="G15" s="2">
        <v>4.5</v>
      </c>
      <c r="H15" s="2">
        <v>4.5</v>
      </c>
      <c r="I15" s="2">
        <f t="shared" si="1"/>
        <v>19</v>
      </c>
      <c r="J15" s="3">
        <v>12.5</v>
      </c>
      <c r="K15" s="6">
        <v>13.5</v>
      </c>
      <c r="M15" s="2">
        <f t="shared" si="2"/>
        <v>13</v>
      </c>
      <c r="N15" s="2">
        <v>4.5</v>
      </c>
      <c r="O15" s="2">
        <v>4.5</v>
      </c>
      <c r="P15" s="2">
        <f t="shared" si="3"/>
        <v>22</v>
      </c>
      <c r="Q15" s="3">
        <v>8</v>
      </c>
      <c r="R15" s="6">
        <v>11</v>
      </c>
      <c r="T15" s="2">
        <f t="shared" si="4"/>
        <v>10</v>
      </c>
      <c r="U15" s="2">
        <v>4.5</v>
      </c>
      <c r="V15" s="6">
        <v>4.5</v>
      </c>
      <c r="W15" s="2">
        <f t="shared" si="5"/>
        <v>19</v>
      </c>
      <c r="X15" s="3">
        <v>9</v>
      </c>
      <c r="Y15" s="3">
        <v>10</v>
      </c>
      <c r="AA15" s="2">
        <f t="shared" si="6"/>
        <v>10</v>
      </c>
      <c r="AB15" s="3">
        <v>4</v>
      </c>
      <c r="AC15" s="2">
        <v>4.5</v>
      </c>
      <c r="AD15" s="2">
        <f t="shared" si="7"/>
        <v>19</v>
      </c>
      <c r="AE15" s="3">
        <v>88</v>
      </c>
      <c r="AH15" s="3">
        <v>70</v>
      </c>
    </row>
    <row r="16" spans="1:71">
      <c r="A16" s="3" t="s">
        <v>27</v>
      </c>
      <c r="B16" s="3" t="s">
        <v>28</v>
      </c>
      <c r="C16" s="3">
        <v>10</v>
      </c>
      <c r="D16" s="3">
        <v>13</v>
      </c>
      <c r="F16" s="2">
        <f t="shared" si="0"/>
        <v>12</v>
      </c>
      <c r="G16" s="2">
        <v>4.5</v>
      </c>
      <c r="H16" s="2">
        <v>4.5</v>
      </c>
      <c r="I16" s="2">
        <f t="shared" si="1"/>
        <v>21</v>
      </c>
      <c r="J16" s="3">
        <v>14</v>
      </c>
      <c r="K16" s="6">
        <v>14</v>
      </c>
      <c r="M16" s="2">
        <f t="shared" si="2"/>
        <v>14</v>
      </c>
      <c r="N16" s="2">
        <v>4.5</v>
      </c>
      <c r="O16" s="2">
        <v>4.5</v>
      </c>
      <c r="P16" s="2">
        <f t="shared" si="3"/>
        <v>23</v>
      </c>
      <c r="Q16" s="3">
        <v>12</v>
      </c>
      <c r="R16" s="6">
        <v>13</v>
      </c>
      <c r="T16" s="2">
        <f t="shared" si="4"/>
        <v>13</v>
      </c>
      <c r="U16" s="2">
        <v>4.5</v>
      </c>
      <c r="V16" s="6">
        <v>4.5</v>
      </c>
      <c r="W16" s="2">
        <f t="shared" si="5"/>
        <v>22</v>
      </c>
      <c r="X16" s="3">
        <v>13</v>
      </c>
      <c r="Y16" s="3">
        <v>13</v>
      </c>
      <c r="AA16" s="2">
        <f t="shared" si="6"/>
        <v>13</v>
      </c>
      <c r="AB16" s="3">
        <v>5</v>
      </c>
      <c r="AC16" s="2">
        <v>4.5</v>
      </c>
      <c r="AD16" s="2">
        <f t="shared" si="7"/>
        <v>23</v>
      </c>
      <c r="AE16" s="3">
        <v>95</v>
      </c>
      <c r="AH16" s="3">
        <v>85</v>
      </c>
    </row>
    <row r="17" spans="1:34">
      <c r="A17" s="3" t="s">
        <v>29</v>
      </c>
      <c r="B17" s="3" t="s">
        <v>30</v>
      </c>
      <c r="C17" s="3">
        <v>6</v>
      </c>
      <c r="D17" s="3">
        <v>8.6</v>
      </c>
      <c r="F17" s="2">
        <f t="shared" si="0"/>
        <v>7</v>
      </c>
      <c r="G17" s="2">
        <v>4.5</v>
      </c>
      <c r="H17" s="2">
        <v>4.5</v>
      </c>
      <c r="I17" s="2">
        <f t="shared" si="1"/>
        <v>16</v>
      </c>
      <c r="J17" s="3">
        <v>9</v>
      </c>
      <c r="K17" s="6">
        <v>12</v>
      </c>
      <c r="M17" s="2">
        <f t="shared" si="2"/>
        <v>11</v>
      </c>
      <c r="N17" s="2">
        <v>4.5</v>
      </c>
      <c r="O17" s="2">
        <v>4.5</v>
      </c>
      <c r="P17" s="2">
        <f t="shared" si="3"/>
        <v>20</v>
      </c>
      <c r="Q17" s="3">
        <v>7</v>
      </c>
      <c r="R17" s="6">
        <v>10.5</v>
      </c>
      <c r="T17" s="2">
        <f t="shared" si="4"/>
        <v>9</v>
      </c>
      <c r="U17" s="2">
        <v>4</v>
      </c>
      <c r="V17" s="6">
        <v>4</v>
      </c>
      <c r="W17" s="2">
        <f t="shared" si="5"/>
        <v>17</v>
      </c>
      <c r="X17" s="3">
        <v>7</v>
      </c>
      <c r="Y17" s="3">
        <v>9</v>
      </c>
      <c r="AA17" s="2">
        <f t="shared" si="6"/>
        <v>8</v>
      </c>
      <c r="AB17" s="3">
        <v>4</v>
      </c>
      <c r="AC17" s="2">
        <v>4.5</v>
      </c>
      <c r="AD17" s="2">
        <f t="shared" si="7"/>
        <v>17</v>
      </c>
      <c r="AE17" s="3">
        <v>76</v>
      </c>
      <c r="AH17" s="3">
        <v>65</v>
      </c>
    </row>
    <row r="18" spans="1:34">
      <c r="A18" s="3" t="s">
        <v>31</v>
      </c>
      <c r="B18" s="3" t="s">
        <v>32</v>
      </c>
      <c r="C18" s="3">
        <v>8</v>
      </c>
      <c r="D18" s="3">
        <v>10.6</v>
      </c>
      <c r="F18" s="2">
        <f t="shared" si="0"/>
        <v>9</v>
      </c>
      <c r="G18" s="2">
        <v>4.5</v>
      </c>
      <c r="H18" s="2">
        <v>4.5</v>
      </c>
      <c r="I18" s="2">
        <f t="shared" si="1"/>
        <v>18</v>
      </c>
      <c r="J18" s="3">
        <v>11.5</v>
      </c>
      <c r="K18" s="6">
        <v>12.5</v>
      </c>
      <c r="M18" s="2">
        <f t="shared" si="2"/>
        <v>12</v>
      </c>
      <c r="N18" s="2">
        <v>4.5</v>
      </c>
      <c r="O18" s="2">
        <v>4.5</v>
      </c>
      <c r="P18" s="2">
        <f t="shared" si="3"/>
        <v>21</v>
      </c>
      <c r="Q18" s="3">
        <v>10</v>
      </c>
      <c r="R18" s="6">
        <v>8.5</v>
      </c>
      <c r="T18" s="2">
        <f t="shared" si="4"/>
        <v>9</v>
      </c>
      <c r="U18" s="2">
        <v>4.5</v>
      </c>
      <c r="V18" s="6">
        <v>4</v>
      </c>
      <c r="W18" s="2">
        <f t="shared" si="5"/>
        <v>18</v>
      </c>
      <c r="X18" s="3">
        <v>7</v>
      </c>
      <c r="Y18" s="3">
        <v>11</v>
      </c>
      <c r="AA18" s="2">
        <f t="shared" si="6"/>
        <v>9</v>
      </c>
      <c r="AB18" s="3">
        <v>4</v>
      </c>
      <c r="AC18" s="2">
        <v>4.5</v>
      </c>
      <c r="AD18" s="2">
        <f t="shared" si="7"/>
        <v>18</v>
      </c>
      <c r="AE18" s="3">
        <v>84</v>
      </c>
      <c r="AH18" s="3">
        <v>70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tamil dep</cp:lastModifiedBy>
  <dcterms:created xsi:type="dcterms:W3CDTF">2017-01-12T04:21:39Z</dcterms:created>
  <dcterms:modified xsi:type="dcterms:W3CDTF">2017-03-30T06:32:47Z</dcterms:modified>
</cp:coreProperties>
</file>