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6" i="1"/>
  <c r="P7"/>
  <c r="P8"/>
  <c r="P9"/>
  <c r="P10"/>
  <c r="P11"/>
  <c r="P12"/>
  <c r="P14"/>
  <c r="P15"/>
  <c r="P16"/>
  <c r="P17"/>
  <c r="P18"/>
  <c r="P19"/>
  <c r="P21"/>
  <c r="P22"/>
  <c r="P23"/>
  <c r="P24"/>
  <c r="P25"/>
  <c r="P26"/>
  <c r="P29"/>
  <c r="P30"/>
  <c r="P31"/>
  <c r="P32"/>
  <c r="P33"/>
  <c r="P34"/>
  <c r="P35"/>
  <c r="P36"/>
  <c r="P37"/>
  <c r="P38"/>
  <c r="P39"/>
  <c r="P40"/>
  <c r="P42"/>
  <c r="P43"/>
  <c r="P44"/>
  <c r="P46"/>
  <c r="P5"/>
  <c r="M6"/>
  <c r="M7"/>
  <c r="M8"/>
  <c r="M9"/>
  <c r="M10"/>
  <c r="M11"/>
  <c r="M12"/>
  <c r="M13"/>
  <c r="P13" s="1"/>
  <c r="M14"/>
  <c r="M15"/>
  <c r="M16"/>
  <c r="M17"/>
  <c r="M18"/>
  <c r="M19"/>
  <c r="M21"/>
  <c r="M22"/>
  <c r="M23"/>
  <c r="M24"/>
  <c r="M25"/>
  <c r="M26"/>
  <c r="M27"/>
  <c r="P27" s="1"/>
  <c r="M29"/>
  <c r="M30"/>
  <c r="M31"/>
  <c r="M32"/>
  <c r="M33"/>
  <c r="M34"/>
  <c r="M35"/>
  <c r="M36"/>
  <c r="M37"/>
  <c r="M38"/>
  <c r="M39"/>
  <c r="M40"/>
  <c r="M42"/>
  <c r="M43"/>
  <c r="M44"/>
  <c r="M46"/>
  <c r="M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9"/>
  <c r="W30"/>
  <c r="W31"/>
  <c r="W32"/>
  <c r="W33"/>
  <c r="W34"/>
  <c r="W35"/>
  <c r="W36"/>
  <c r="W37"/>
  <c r="W38"/>
  <c r="W39"/>
  <c r="W40"/>
  <c r="W42"/>
  <c r="W43"/>
  <c r="W44"/>
  <c r="W46"/>
  <c r="W5"/>
  <c r="T6"/>
  <c r="T7"/>
  <c r="T8"/>
  <c r="T9"/>
  <c r="T10"/>
  <c r="T11"/>
  <c r="T12"/>
  <c r="T13"/>
  <c r="T14"/>
  <c r="T15"/>
  <c r="T16"/>
  <c r="T17"/>
  <c r="T18"/>
  <c r="T19"/>
  <c r="T21"/>
  <c r="T22"/>
  <c r="T23"/>
  <c r="T24"/>
  <c r="T25"/>
  <c r="T26"/>
  <c r="T27"/>
  <c r="T29"/>
  <c r="T30"/>
  <c r="T31"/>
  <c r="T32"/>
  <c r="T33"/>
  <c r="T34"/>
  <c r="T35"/>
  <c r="T36"/>
  <c r="T37"/>
  <c r="T38"/>
  <c r="T39"/>
  <c r="T40"/>
  <c r="T42"/>
  <c r="T43"/>
  <c r="T44"/>
  <c r="T46"/>
  <c r="T5"/>
  <c r="I6"/>
  <c r="I7"/>
  <c r="I8"/>
  <c r="I9"/>
  <c r="I10"/>
  <c r="I11"/>
  <c r="I12"/>
  <c r="I13"/>
  <c r="I14"/>
  <c r="I15"/>
  <c r="I16"/>
  <c r="I17"/>
  <c r="I18"/>
  <c r="I19"/>
  <c r="I21"/>
  <c r="I22"/>
  <c r="I23"/>
  <c r="I24"/>
  <c r="I25"/>
  <c r="I26"/>
  <c r="I27"/>
  <c r="I29"/>
  <c r="I30"/>
  <c r="I31"/>
  <c r="I32"/>
  <c r="I33"/>
  <c r="I34"/>
  <c r="I35"/>
  <c r="I36"/>
  <c r="I37"/>
  <c r="I38"/>
  <c r="I39"/>
  <c r="I40"/>
  <c r="I42"/>
  <c r="I43"/>
  <c r="I44"/>
  <c r="I46"/>
  <c r="I5"/>
  <c r="F6"/>
  <c r="F7"/>
  <c r="F8"/>
  <c r="F9"/>
  <c r="F10"/>
  <c r="F11"/>
  <c r="F12"/>
  <c r="F13"/>
  <c r="F14"/>
  <c r="F15"/>
  <c r="F16"/>
  <c r="F17"/>
  <c r="F18"/>
  <c r="F19"/>
  <c r="F21"/>
  <c r="F22"/>
  <c r="F23"/>
  <c r="F24"/>
  <c r="F25"/>
  <c r="F26"/>
  <c r="F27"/>
  <c r="F29"/>
  <c r="F30"/>
  <c r="F31"/>
  <c r="F32"/>
  <c r="F33"/>
  <c r="F34"/>
  <c r="F35"/>
  <c r="F36"/>
  <c r="F37"/>
  <c r="F38"/>
  <c r="F39"/>
  <c r="F40"/>
  <c r="F42"/>
  <c r="F43"/>
  <c r="F44"/>
  <c r="F46"/>
  <c r="F5"/>
  <c r="AD16"/>
  <c r="AA6"/>
  <c r="AD6" s="1"/>
  <c r="AA7"/>
  <c r="AD7" s="1"/>
  <c r="AA8"/>
  <c r="AD8" s="1"/>
  <c r="AA9"/>
  <c r="AD9" s="1"/>
  <c r="AA10"/>
  <c r="AD10" s="1"/>
  <c r="AA11"/>
  <c r="AD11" s="1"/>
  <c r="AA12"/>
  <c r="AD12" s="1"/>
  <c r="AA13"/>
  <c r="AD13" s="1"/>
  <c r="AA14"/>
  <c r="AD14" s="1"/>
  <c r="AA15"/>
  <c r="AD15" s="1"/>
  <c r="AA17"/>
  <c r="AD17" s="1"/>
  <c r="AA18"/>
  <c r="AD18" s="1"/>
  <c r="AA19"/>
  <c r="AD19" s="1"/>
  <c r="AA21"/>
  <c r="AD21" s="1"/>
  <c r="AA22"/>
  <c r="AD22" s="1"/>
  <c r="AA23"/>
  <c r="AD23" s="1"/>
  <c r="AA24"/>
  <c r="AD24" s="1"/>
  <c r="AA25"/>
  <c r="AD25" s="1"/>
  <c r="AA26"/>
  <c r="AD26" s="1"/>
  <c r="AA27"/>
  <c r="AD27" s="1"/>
  <c r="AA29"/>
  <c r="AD29" s="1"/>
  <c r="AA30"/>
  <c r="AD30" s="1"/>
  <c r="AA31"/>
  <c r="AD31" s="1"/>
  <c r="AA32"/>
  <c r="AD32" s="1"/>
  <c r="AA33"/>
  <c r="AD33" s="1"/>
  <c r="AA34"/>
  <c r="AD34" s="1"/>
  <c r="AA35"/>
  <c r="AD35" s="1"/>
  <c r="AA36"/>
  <c r="AD36" s="1"/>
  <c r="AA37"/>
  <c r="AD37" s="1"/>
  <c r="AA38"/>
  <c r="AD38" s="1"/>
  <c r="AA39"/>
  <c r="AD39" s="1"/>
  <c r="AA40"/>
  <c r="AD40" s="1"/>
  <c r="AA42"/>
  <c r="AD42" s="1"/>
  <c r="AA43"/>
  <c r="AD43" s="1"/>
  <c r="AA44"/>
  <c r="AD44" s="1"/>
  <c r="AA46"/>
  <c r="AD46" s="1"/>
  <c r="AA5"/>
  <c r="AD5" s="1"/>
</calcChain>
</file>

<file path=xl/sharedStrings.xml><?xml version="1.0" encoding="utf-8"?>
<sst xmlns="http://schemas.openxmlformats.org/spreadsheetml/2006/main" count="236" uniqueCount="121">
  <si>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</si>
  <si>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</si>
  <si>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</si>
  <si>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</si>
  <si>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</si>
  <si>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2014H01</t>
  </si>
  <si>
    <t xml:space="preserve">ABIRAMI G </t>
  </si>
  <si>
    <t>2014H02</t>
  </si>
  <si>
    <t xml:space="preserve">ABIRAMI K </t>
  </si>
  <si>
    <t>2014H03</t>
  </si>
  <si>
    <t>ANNALAKSHMI K</t>
  </si>
  <si>
    <t>2014H04</t>
  </si>
  <si>
    <t>ANU PRIYA S</t>
  </si>
  <si>
    <t>2014H05</t>
  </si>
  <si>
    <t xml:space="preserve">AROCKIA ARUL SEBIYA T </t>
  </si>
  <si>
    <t>2014H06</t>
  </si>
  <si>
    <t>BENAZIR H</t>
  </si>
  <si>
    <t>2014H07</t>
  </si>
  <si>
    <t>BHUVANESWARI S</t>
  </si>
  <si>
    <t>2014H08</t>
  </si>
  <si>
    <t>CHITHRA M</t>
  </si>
  <si>
    <t>2014H09</t>
  </si>
  <si>
    <t xml:space="preserve">HEMALATHA G </t>
  </si>
  <si>
    <t>2014H10</t>
  </si>
  <si>
    <t xml:space="preserve">JALEELA T </t>
  </si>
  <si>
    <t>2014H11</t>
  </si>
  <si>
    <t xml:space="preserve">JOTHI LAKSHMI S </t>
  </si>
  <si>
    <t>2014H12</t>
  </si>
  <si>
    <t xml:space="preserve">JULIET MARY A </t>
  </si>
  <si>
    <t>2014H13</t>
  </si>
  <si>
    <t xml:space="preserve">KALADEVI M </t>
  </si>
  <si>
    <t>2014H14</t>
  </si>
  <si>
    <t xml:space="preserve">MARI A </t>
  </si>
  <si>
    <t>2014H15</t>
  </si>
  <si>
    <t xml:space="preserve">MARIA BRUSY K </t>
  </si>
  <si>
    <t>2014H16</t>
  </si>
  <si>
    <t xml:space="preserve">MEENAKSHI N </t>
  </si>
  <si>
    <t>2014H17</t>
  </si>
  <si>
    <t xml:space="preserve">MUTHULAKSHMI P </t>
  </si>
  <si>
    <t>2014H18</t>
  </si>
  <si>
    <t>NAGASATHYA M</t>
  </si>
  <si>
    <t>2014H19</t>
  </si>
  <si>
    <t xml:space="preserve">NALLAZHAGU K </t>
  </si>
  <si>
    <t>2014H20</t>
  </si>
  <si>
    <t xml:space="preserve">NANDHINI M </t>
  </si>
  <si>
    <t>2014H21</t>
  </si>
  <si>
    <t xml:space="preserve">NANDHINI P </t>
  </si>
  <si>
    <t>2014H22</t>
  </si>
  <si>
    <t xml:space="preserve">PACKIYAM P </t>
  </si>
  <si>
    <t>2014H23</t>
  </si>
  <si>
    <t xml:space="preserve">POOMANI M </t>
  </si>
  <si>
    <t>2014H24</t>
  </si>
  <si>
    <t>POORNIMA S</t>
  </si>
  <si>
    <t>2014H25</t>
  </si>
  <si>
    <t xml:space="preserve">PRABHA M </t>
  </si>
  <si>
    <t>2014H26</t>
  </si>
  <si>
    <t xml:space="preserve">PUNITHALAKSHMI S </t>
  </si>
  <si>
    <t>2014H27</t>
  </si>
  <si>
    <t>RADHIKA B</t>
  </si>
  <si>
    <t>2014H28</t>
  </si>
  <si>
    <t xml:space="preserve">RASHMIPRIYA P </t>
  </si>
  <si>
    <t>2014H29</t>
  </si>
  <si>
    <t xml:space="preserve">RATHIKA N </t>
  </si>
  <si>
    <t>2014H30</t>
  </si>
  <si>
    <t xml:space="preserve">RENUKA S </t>
  </si>
  <si>
    <t>2014H31</t>
  </si>
  <si>
    <t>RINIRAYCHELBAGYAWATHI C</t>
  </si>
  <si>
    <t>2014H32</t>
  </si>
  <si>
    <t xml:space="preserve">SAHILA X </t>
  </si>
  <si>
    <t>2014H33</t>
  </si>
  <si>
    <t xml:space="preserve">SANTHI SELVI P </t>
  </si>
  <si>
    <t>2014H34</t>
  </si>
  <si>
    <t>SHANMUGA LAKSHMI S</t>
  </si>
  <si>
    <t>2014H35</t>
  </si>
  <si>
    <t xml:space="preserve">SHINDHUJA V </t>
  </si>
  <si>
    <t>2014H36</t>
  </si>
  <si>
    <t>SUBALAKSHMI K R</t>
  </si>
  <si>
    <t>2014H37</t>
  </si>
  <si>
    <t xml:space="preserve">THAINASH MATHA A </t>
  </si>
  <si>
    <t>2014H38</t>
  </si>
  <si>
    <t xml:space="preserve">VEERA RATHIKA S </t>
  </si>
  <si>
    <t>2014H39</t>
  </si>
  <si>
    <t>VEERALAKSHMI K</t>
  </si>
  <si>
    <t>2014H40</t>
  </si>
  <si>
    <t xml:space="preserve">VENNILA M </t>
  </si>
  <si>
    <t>2014H41</t>
  </si>
  <si>
    <t xml:space="preserve">VINITHA K </t>
  </si>
  <si>
    <t>2014H42</t>
  </si>
  <si>
    <t>VISITHA U</t>
  </si>
  <si>
    <t xml:space="preserve">H6CC12 </t>
  </si>
  <si>
    <t xml:space="preserve">H6CC13 </t>
  </si>
  <si>
    <t xml:space="preserve">H6ME2 </t>
  </si>
  <si>
    <t xml:space="preserve">H6ME3 </t>
  </si>
  <si>
    <t xml:space="preserve">INTERNATIONAL RELATIONS (AD 1914-2000 AD) </t>
  </si>
  <si>
    <t xml:space="preserve">HISTORY OF THE USA (AD 1776 - 1969 AD) </t>
  </si>
  <si>
    <t xml:space="preserve">WOMEN THROUGH THE AGES IN INDIA </t>
  </si>
  <si>
    <t xml:space="preserve">MUSEOLOGY </t>
  </si>
  <si>
    <t>SKILL BASED - V</t>
  </si>
  <si>
    <t>SKILL BASED - VI</t>
  </si>
  <si>
    <t>OUTREACH PROGRAMME</t>
  </si>
  <si>
    <t>PROJECT</t>
  </si>
  <si>
    <t>T1</t>
  </si>
  <si>
    <t>T2</t>
  </si>
  <si>
    <t>RT</t>
  </si>
  <si>
    <t>TA</t>
  </si>
  <si>
    <t>C1</t>
  </si>
  <si>
    <t>C2</t>
  </si>
  <si>
    <t>TOT(25)</t>
  </si>
  <si>
    <t>TOT(50)</t>
  </si>
  <si>
    <t>TOT(100)</t>
  </si>
  <si>
    <t>Lt</t>
  </si>
  <si>
    <t xml:space="preserve">Dr. J.Saral Evangelin </t>
  </si>
  <si>
    <t>Ms.A. Gomathi</t>
  </si>
  <si>
    <t>Dr.M.NAGESHWARI</t>
  </si>
  <si>
    <t>AA</t>
  </si>
  <si>
    <t xml:space="preserve"> Lt</t>
  </si>
  <si>
    <t>LT</t>
  </si>
  <si>
    <t xml:space="preserve">AA </t>
  </si>
  <si>
    <t>G.VENNILA</t>
  </si>
  <si>
    <t>Dr.D. LATHA KUMARI</t>
  </si>
  <si>
    <t xml:space="preserve">Lt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</si>
</sst>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47"/>
  <sheetViews>
    <sheetView tabSelected="1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Z34" sqref="Z34"/>
    </sheetView>
  </sheetViews>
  <sheetFormatPr defaultRowHeight="15"/>
  <cols>
    <col min="2" max="2" width="31.140625" bestFit="1" customWidth="1"/>
  </cols>
  <sheetData>
    <row r="1" spans="1:78">
      <c r="A1" s="2"/>
      <c r="B1" s="3" t="s">
        <v>0</v>
      </c>
      <c r="C1" s="1" t="s">
        <v>89</v>
      </c>
      <c r="D1" s="1"/>
      <c r="E1" s="1"/>
      <c r="F1" s="1"/>
      <c r="G1" s="1"/>
      <c r="H1" s="1"/>
      <c r="I1" s="1"/>
      <c r="J1" s="1" t="s">
        <v>90</v>
      </c>
      <c r="K1" s="1"/>
      <c r="L1" s="1"/>
      <c r="M1" s="1"/>
      <c r="N1" s="1"/>
      <c r="O1" s="1"/>
      <c r="P1" s="1"/>
      <c r="Q1" s="1" t="s">
        <v>91</v>
      </c>
      <c r="R1" s="1"/>
      <c r="S1" s="1"/>
      <c r="T1" s="1"/>
      <c r="U1" s="1"/>
      <c r="V1" s="1"/>
      <c r="W1" s="1"/>
      <c r="X1" s="1" t="s">
        <v>92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93</v>
      </c>
      <c r="D2" s="1"/>
      <c r="E2" s="1"/>
      <c r="F2" s="1"/>
      <c r="G2" s="1"/>
      <c r="H2" s="1"/>
      <c r="I2" s="1"/>
      <c r="J2" s="1" t="s">
        <v>94</v>
      </c>
      <c r="K2" s="1"/>
      <c r="L2" s="1"/>
      <c r="M2" s="1"/>
      <c r="N2" s="1"/>
      <c r="O2" s="1"/>
      <c r="P2" s="1"/>
      <c r="Q2" s="1" t="s">
        <v>95</v>
      </c>
      <c r="R2" s="1"/>
      <c r="S2" s="1"/>
      <c r="T2" s="1"/>
      <c r="U2" s="1"/>
      <c r="V2" s="1"/>
      <c r="W2" s="1"/>
      <c r="X2" s="1" t="s">
        <v>96</v>
      </c>
      <c r="Y2" s="1"/>
      <c r="Z2" s="1"/>
      <c r="AA2" s="1"/>
      <c r="AB2" s="1"/>
      <c r="AC2" s="1"/>
      <c r="AD2" s="1"/>
      <c r="AE2" s="1" t="s">
        <v>97</v>
      </c>
      <c r="AF2" s="1"/>
      <c r="AG2" s="1"/>
      <c r="AH2" s="1" t="s">
        <v>98</v>
      </c>
      <c r="AI2" s="1"/>
      <c r="AJ2" s="1"/>
      <c r="AK2" s="1" t="s">
        <v>99</v>
      </c>
      <c r="AL2" s="1"/>
      <c r="AM2" s="1"/>
      <c r="AN2" s="1" t="s">
        <v>100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119</v>
      </c>
      <c r="D3" s="1"/>
      <c r="E3" s="1"/>
      <c r="F3" s="1"/>
      <c r="G3" s="1"/>
      <c r="H3" s="1"/>
      <c r="I3" s="1"/>
      <c r="J3" s="1" t="s">
        <v>113</v>
      </c>
      <c r="K3" s="1"/>
      <c r="L3" s="1"/>
      <c r="M3" s="1"/>
      <c r="N3" s="1"/>
      <c r="O3" s="1"/>
      <c r="P3" s="1"/>
      <c r="Q3" s="1" t="s">
        <v>112</v>
      </c>
      <c r="R3" s="1"/>
      <c r="S3" s="1"/>
      <c r="T3" s="1"/>
      <c r="U3" s="1"/>
      <c r="V3" s="1"/>
      <c r="W3" s="1"/>
      <c r="X3" s="1" t="s">
        <v>111</v>
      </c>
      <c r="Y3" s="1"/>
      <c r="Z3" s="1"/>
      <c r="AA3" s="1"/>
      <c r="AB3" s="1"/>
      <c r="AC3" s="1"/>
      <c r="AD3" s="1"/>
      <c r="AE3" s="1" t="s">
        <v>118</v>
      </c>
      <c r="AF3" s="1"/>
      <c r="AG3" s="1"/>
      <c r="AH3" s="1" t="s">
        <v>113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101</v>
      </c>
      <c r="D4" s="5" t="s">
        <v>102</v>
      </c>
      <c r="E4" s="5" t="s">
        <v>103</v>
      </c>
      <c r="F4" s="5" t="s">
        <v>104</v>
      </c>
      <c r="G4" s="5" t="s">
        <v>105</v>
      </c>
      <c r="H4" s="5" t="s">
        <v>106</v>
      </c>
      <c r="I4" s="5" t="s">
        <v>107</v>
      </c>
      <c r="J4" s="5" t="s">
        <v>101</v>
      </c>
      <c r="K4" s="5" t="s">
        <v>102</v>
      </c>
      <c r="L4" s="5" t="s">
        <v>103</v>
      </c>
      <c r="M4" s="5" t="s">
        <v>104</v>
      </c>
      <c r="N4" s="5" t="s">
        <v>105</v>
      </c>
      <c r="O4" s="5" t="s">
        <v>106</v>
      </c>
      <c r="P4" s="5" t="s">
        <v>107</v>
      </c>
      <c r="Q4" s="5" t="s">
        <v>101</v>
      </c>
      <c r="R4" s="5" t="s">
        <v>102</v>
      </c>
      <c r="S4" s="5" t="s">
        <v>103</v>
      </c>
      <c r="T4" s="5" t="s">
        <v>104</v>
      </c>
      <c r="U4" s="5" t="s">
        <v>105</v>
      </c>
      <c r="V4" s="5" t="s">
        <v>106</v>
      </c>
      <c r="W4" s="5" t="s">
        <v>107</v>
      </c>
      <c r="X4" s="5" t="s">
        <v>101</v>
      </c>
      <c r="Y4" s="5" t="s">
        <v>102</v>
      </c>
      <c r="Z4" s="5" t="s">
        <v>103</v>
      </c>
      <c r="AA4" s="5" t="s">
        <v>104</v>
      </c>
      <c r="AB4" s="5" t="s">
        <v>105</v>
      </c>
      <c r="AC4" s="5" t="s">
        <v>106</v>
      </c>
      <c r="AD4" s="5" t="s">
        <v>107</v>
      </c>
      <c r="AE4" s="5" t="s">
        <v>108</v>
      </c>
      <c r="AF4" s="5"/>
      <c r="AG4" s="5"/>
      <c r="AH4" s="5" t="s">
        <v>108</v>
      </c>
      <c r="AI4" s="5"/>
      <c r="AJ4" s="5"/>
      <c r="AK4" s="5" t="s">
        <v>109</v>
      </c>
      <c r="AL4" s="5"/>
      <c r="AM4" s="5"/>
      <c r="AN4" s="5" t="s">
        <v>109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1">
        <v>6</v>
      </c>
      <c r="D5" s="1">
        <v>6</v>
      </c>
      <c r="E5" s="1"/>
      <c r="F5" s="1">
        <f>ROUND((C5+D5)/2,0)</f>
        <v>6</v>
      </c>
      <c r="G5" s="1">
        <v>5</v>
      </c>
      <c r="H5" s="1">
        <v>4</v>
      </c>
      <c r="I5" s="1">
        <f>ROUND((F5+G5+H5),0)</f>
        <v>15</v>
      </c>
      <c r="J5" s="1">
        <v>8.5</v>
      </c>
      <c r="K5" s="1">
        <v>9.5</v>
      </c>
      <c r="L5" s="1"/>
      <c r="M5" s="1">
        <f>ROUND((J5+K5)/2,0)</f>
        <v>9</v>
      </c>
      <c r="N5" s="1">
        <v>4</v>
      </c>
      <c r="O5" s="1">
        <v>4</v>
      </c>
      <c r="P5" s="1">
        <f>ROUND((M5+N5+O5),0)</f>
        <v>17</v>
      </c>
      <c r="Q5" s="1">
        <v>6</v>
      </c>
      <c r="R5" s="1">
        <v>8</v>
      </c>
      <c r="S5" s="1"/>
      <c r="T5" s="1">
        <f>ROUND((Q5+R5)/2,0)</f>
        <v>7</v>
      </c>
      <c r="U5" s="1">
        <v>4</v>
      </c>
      <c r="V5" s="1">
        <v>4</v>
      </c>
      <c r="W5" s="1">
        <f>ROUND((T5+U5+V5),0)</f>
        <v>15</v>
      </c>
      <c r="X5" s="1">
        <v>6</v>
      </c>
      <c r="Y5" s="1">
        <v>6</v>
      </c>
      <c r="Z5" s="1"/>
      <c r="AA5" s="1">
        <f>ROUND((X5+Y5)/2,0)</f>
        <v>6</v>
      </c>
      <c r="AB5" s="1">
        <v>4</v>
      </c>
      <c r="AC5" s="1">
        <v>4.5</v>
      </c>
      <c r="AD5" s="1">
        <f>ROUND((AA5+AB5+AC5),0)</f>
        <v>15</v>
      </c>
      <c r="AE5" s="1">
        <v>37</v>
      </c>
      <c r="AF5" s="1"/>
      <c r="AG5" s="1"/>
      <c r="AH5" s="1">
        <v>43</v>
      </c>
      <c r="AI5" s="1"/>
      <c r="AJ5" s="1"/>
      <c r="AK5" s="1">
        <v>55</v>
      </c>
      <c r="AL5" s="1"/>
      <c r="AM5" s="1"/>
      <c r="AN5" s="1">
        <v>85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7.5</v>
      </c>
      <c r="D6">
        <v>11</v>
      </c>
      <c r="F6" s="1">
        <f t="shared" ref="F6:F46" si="0">ROUND((C6+D6)/2,0)</f>
        <v>9</v>
      </c>
      <c r="G6">
        <v>5</v>
      </c>
      <c r="H6">
        <v>4</v>
      </c>
      <c r="I6" s="1">
        <f t="shared" ref="I6:I46" si="1">ROUND((F6+G6+H6),0)</f>
        <v>18</v>
      </c>
      <c r="J6">
        <v>12</v>
      </c>
      <c r="K6">
        <v>11.5</v>
      </c>
      <c r="M6" s="1">
        <f t="shared" ref="M6:M46" si="2">ROUND((J6+K6)/2,0)</f>
        <v>12</v>
      </c>
      <c r="N6">
        <v>4</v>
      </c>
      <c r="O6">
        <v>4.5</v>
      </c>
      <c r="P6" s="1">
        <f t="shared" ref="P6:P46" si="3">ROUND((M6+N6+O6),0)</f>
        <v>21</v>
      </c>
      <c r="Q6">
        <v>12</v>
      </c>
      <c r="R6">
        <v>11</v>
      </c>
      <c r="T6" s="1">
        <f t="shared" ref="T6:T46" si="4">ROUND((Q6+R6)/2,0)</f>
        <v>12</v>
      </c>
      <c r="U6">
        <v>5</v>
      </c>
      <c r="V6">
        <v>5</v>
      </c>
      <c r="W6" s="1">
        <f t="shared" ref="W6:W46" si="5">ROUND((T6+U6+V6),0)</f>
        <v>22</v>
      </c>
      <c r="X6">
        <v>12</v>
      </c>
      <c r="Y6">
        <v>10</v>
      </c>
      <c r="AA6" s="1">
        <f t="shared" ref="AA6:AA7" si="6">ROUND((X6+Y6)/2,0)</f>
        <v>11</v>
      </c>
      <c r="AB6">
        <v>4.5</v>
      </c>
      <c r="AC6">
        <v>4.5</v>
      </c>
      <c r="AD6" s="1">
        <f t="shared" ref="AD6:AD46" si="7">ROUND((AA6+AB6+AC6),0)</f>
        <v>20</v>
      </c>
      <c r="AE6">
        <v>37</v>
      </c>
      <c r="AH6">
        <v>41</v>
      </c>
      <c r="AK6">
        <v>60</v>
      </c>
      <c r="AN6">
        <v>70</v>
      </c>
    </row>
    <row r="7" spans="1:78">
      <c r="A7" t="s">
        <v>9</v>
      </c>
      <c r="B7" t="s">
        <v>10</v>
      </c>
      <c r="C7">
        <v>5</v>
      </c>
      <c r="D7">
        <v>7</v>
      </c>
      <c r="F7" s="1">
        <f t="shared" si="0"/>
        <v>6</v>
      </c>
      <c r="G7">
        <v>5</v>
      </c>
      <c r="H7">
        <v>4</v>
      </c>
      <c r="I7" s="1">
        <f t="shared" si="1"/>
        <v>15</v>
      </c>
      <c r="J7">
        <v>6</v>
      </c>
      <c r="K7">
        <v>6.5</v>
      </c>
      <c r="M7" s="1">
        <f t="shared" si="2"/>
        <v>6</v>
      </c>
      <c r="N7">
        <v>4</v>
      </c>
      <c r="O7">
        <v>4</v>
      </c>
      <c r="P7" s="1">
        <f t="shared" si="3"/>
        <v>14</v>
      </c>
      <c r="Q7">
        <v>7</v>
      </c>
      <c r="R7">
        <v>5</v>
      </c>
      <c r="T7" s="1">
        <f t="shared" si="4"/>
        <v>6</v>
      </c>
      <c r="U7">
        <v>4</v>
      </c>
      <c r="V7">
        <v>4</v>
      </c>
      <c r="W7" s="1">
        <f t="shared" si="5"/>
        <v>14</v>
      </c>
      <c r="X7">
        <v>6</v>
      </c>
      <c r="Y7">
        <v>6.5</v>
      </c>
      <c r="AA7" s="1">
        <f t="shared" si="6"/>
        <v>6</v>
      </c>
      <c r="AB7">
        <v>4.5</v>
      </c>
      <c r="AC7">
        <v>4.5</v>
      </c>
      <c r="AD7" s="1">
        <f t="shared" si="7"/>
        <v>15</v>
      </c>
      <c r="AE7">
        <v>31</v>
      </c>
      <c r="AH7">
        <v>40</v>
      </c>
      <c r="AK7">
        <v>65</v>
      </c>
      <c r="AN7">
        <v>75</v>
      </c>
    </row>
    <row r="8" spans="1:78">
      <c r="A8" t="s">
        <v>11</v>
      </c>
      <c r="B8" t="s">
        <v>12</v>
      </c>
      <c r="C8">
        <v>7.5</v>
      </c>
      <c r="D8">
        <v>8.5</v>
      </c>
      <c r="F8" s="1">
        <f t="shared" si="0"/>
        <v>8</v>
      </c>
      <c r="G8">
        <v>5</v>
      </c>
      <c r="H8">
        <v>4</v>
      </c>
      <c r="I8" s="1">
        <f t="shared" si="1"/>
        <v>17</v>
      </c>
      <c r="J8">
        <v>12</v>
      </c>
      <c r="K8">
        <v>12.5</v>
      </c>
      <c r="M8" s="1">
        <f t="shared" si="2"/>
        <v>12</v>
      </c>
      <c r="N8">
        <v>4</v>
      </c>
      <c r="O8">
        <v>4.5</v>
      </c>
      <c r="P8" s="1">
        <f t="shared" si="3"/>
        <v>21</v>
      </c>
      <c r="Q8">
        <v>10</v>
      </c>
      <c r="R8">
        <v>10</v>
      </c>
      <c r="T8" s="1">
        <f t="shared" si="4"/>
        <v>10</v>
      </c>
      <c r="U8">
        <v>4.5</v>
      </c>
      <c r="V8">
        <v>4</v>
      </c>
      <c r="W8" s="1">
        <f t="shared" si="5"/>
        <v>19</v>
      </c>
      <c r="X8">
        <v>12.5</v>
      </c>
      <c r="Y8">
        <v>11.5</v>
      </c>
      <c r="AA8" s="1">
        <f t="shared" ref="AA8:AA46" si="8">ROUND((X8+Y8)/2,0)</f>
        <v>12</v>
      </c>
      <c r="AB8">
        <v>4.5</v>
      </c>
      <c r="AC8">
        <v>5</v>
      </c>
      <c r="AD8" s="1">
        <f t="shared" si="7"/>
        <v>22</v>
      </c>
      <c r="AE8">
        <v>46</v>
      </c>
      <c r="AH8">
        <v>42</v>
      </c>
      <c r="AK8">
        <v>80</v>
      </c>
      <c r="AN8">
        <v>75</v>
      </c>
    </row>
    <row r="9" spans="1:78">
      <c r="A9" t="s">
        <v>13</v>
      </c>
      <c r="B9" t="s">
        <v>14</v>
      </c>
      <c r="C9">
        <v>7</v>
      </c>
      <c r="D9">
        <v>8.5</v>
      </c>
      <c r="F9" s="1">
        <f t="shared" si="0"/>
        <v>8</v>
      </c>
      <c r="G9">
        <v>5</v>
      </c>
      <c r="H9">
        <v>4</v>
      </c>
      <c r="I9" s="1">
        <f t="shared" si="1"/>
        <v>17</v>
      </c>
      <c r="J9">
        <v>8</v>
      </c>
      <c r="K9">
        <v>10.5</v>
      </c>
      <c r="M9" s="1">
        <f t="shared" si="2"/>
        <v>9</v>
      </c>
      <c r="N9">
        <v>4</v>
      </c>
      <c r="O9">
        <v>4</v>
      </c>
      <c r="P9" s="1">
        <f t="shared" si="3"/>
        <v>17</v>
      </c>
      <c r="Q9">
        <v>6</v>
      </c>
      <c r="R9">
        <v>7.5</v>
      </c>
      <c r="T9" s="1">
        <f t="shared" si="4"/>
        <v>7</v>
      </c>
      <c r="U9">
        <v>4</v>
      </c>
      <c r="V9">
        <v>4</v>
      </c>
      <c r="W9" s="1">
        <f t="shared" si="5"/>
        <v>15</v>
      </c>
      <c r="X9">
        <v>7.5</v>
      </c>
      <c r="Y9">
        <v>8</v>
      </c>
      <c r="AA9" s="1">
        <f t="shared" si="8"/>
        <v>8</v>
      </c>
      <c r="AB9">
        <v>4</v>
      </c>
      <c r="AC9">
        <v>4</v>
      </c>
      <c r="AD9" s="1">
        <f t="shared" si="7"/>
        <v>16</v>
      </c>
      <c r="AE9">
        <v>40</v>
      </c>
      <c r="AH9">
        <v>42</v>
      </c>
      <c r="AK9">
        <v>75</v>
      </c>
      <c r="AN9">
        <v>70</v>
      </c>
    </row>
    <row r="10" spans="1:78">
      <c r="A10" t="s">
        <v>15</v>
      </c>
      <c r="B10" t="s">
        <v>16</v>
      </c>
      <c r="C10">
        <v>8</v>
      </c>
      <c r="D10">
        <v>11</v>
      </c>
      <c r="F10" s="1">
        <f t="shared" si="0"/>
        <v>10</v>
      </c>
      <c r="G10">
        <v>5</v>
      </c>
      <c r="H10">
        <v>4</v>
      </c>
      <c r="I10" s="1">
        <f t="shared" si="1"/>
        <v>19</v>
      </c>
      <c r="J10">
        <v>12</v>
      </c>
      <c r="K10">
        <v>11.5</v>
      </c>
      <c r="M10" s="1">
        <f t="shared" si="2"/>
        <v>12</v>
      </c>
      <c r="N10">
        <v>4</v>
      </c>
      <c r="O10">
        <v>4</v>
      </c>
      <c r="P10" s="1">
        <f t="shared" si="3"/>
        <v>20</v>
      </c>
      <c r="Q10">
        <v>10.5</v>
      </c>
      <c r="R10">
        <v>9</v>
      </c>
      <c r="T10" s="1">
        <f t="shared" si="4"/>
        <v>10</v>
      </c>
      <c r="U10">
        <v>4.5</v>
      </c>
      <c r="V10">
        <v>5</v>
      </c>
      <c r="W10" s="1">
        <f t="shared" si="5"/>
        <v>20</v>
      </c>
      <c r="X10">
        <v>12.5</v>
      </c>
      <c r="Y10">
        <v>11</v>
      </c>
      <c r="AA10" s="1">
        <f t="shared" si="8"/>
        <v>12</v>
      </c>
      <c r="AB10">
        <v>4.5</v>
      </c>
      <c r="AC10">
        <v>5</v>
      </c>
      <c r="AD10" s="1">
        <f t="shared" si="7"/>
        <v>22</v>
      </c>
      <c r="AE10">
        <v>40</v>
      </c>
      <c r="AH10">
        <v>45</v>
      </c>
      <c r="AK10">
        <v>60</v>
      </c>
      <c r="AN10">
        <v>75</v>
      </c>
    </row>
    <row r="11" spans="1:78">
      <c r="A11" t="s">
        <v>17</v>
      </c>
      <c r="B11" t="s">
        <v>18</v>
      </c>
      <c r="C11">
        <v>13</v>
      </c>
      <c r="D11">
        <v>14</v>
      </c>
      <c r="F11" s="1">
        <f t="shared" si="0"/>
        <v>14</v>
      </c>
      <c r="G11">
        <v>5</v>
      </c>
      <c r="H11">
        <v>4.5</v>
      </c>
      <c r="I11" s="1">
        <f t="shared" si="1"/>
        <v>24</v>
      </c>
      <c r="J11">
        <v>13.5</v>
      </c>
      <c r="K11">
        <v>13.5</v>
      </c>
      <c r="M11" s="1">
        <f t="shared" si="2"/>
        <v>14</v>
      </c>
      <c r="N11">
        <v>5</v>
      </c>
      <c r="O11">
        <v>4</v>
      </c>
      <c r="P11" s="1">
        <f t="shared" si="3"/>
        <v>23</v>
      </c>
      <c r="Q11">
        <v>13.5</v>
      </c>
      <c r="R11">
        <v>13.5</v>
      </c>
      <c r="T11" s="1">
        <f t="shared" si="4"/>
        <v>14</v>
      </c>
      <c r="U11">
        <v>5</v>
      </c>
      <c r="V11">
        <v>5</v>
      </c>
      <c r="W11" s="1">
        <f t="shared" si="5"/>
        <v>24</v>
      </c>
      <c r="X11">
        <v>14</v>
      </c>
      <c r="Y11">
        <v>13</v>
      </c>
      <c r="AA11" s="1">
        <f t="shared" si="8"/>
        <v>14</v>
      </c>
      <c r="AB11">
        <v>4.5</v>
      </c>
      <c r="AC11">
        <v>5</v>
      </c>
      <c r="AD11" s="1">
        <f t="shared" si="7"/>
        <v>24</v>
      </c>
      <c r="AE11">
        <v>48</v>
      </c>
      <c r="AH11">
        <v>49</v>
      </c>
      <c r="AK11">
        <v>80</v>
      </c>
      <c r="AN11">
        <v>90</v>
      </c>
    </row>
    <row r="12" spans="1:78">
      <c r="A12" t="s">
        <v>19</v>
      </c>
      <c r="B12" t="s">
        <v>20</v>
      </c>
      <c r="C12">
        <v>8</v>
      </c>
      <c r="D12">
        <v>12.5</v>
      </c>
      <c r="F12" s="1">
        <f t="shared" si="0"/>
        <v>10</v>
      </c>
      <c r="G12">
        <v>5</v>
      </c>
      <c r="H12">
        <v>4</v>
      </c>
      <c r="I12" s="1">
        <f t="shared" si="1"/>
        <v>19</v>
      </c>
      <c r="J12">
        <v>11</v>
      </c>
      <c r="K12">
        <v>12.5</v>
      </c>
      <c r="M12" s="1">
        <f t="shared" si="2"/>
        <v>12</v>
      </c>
      <c r="N12">
        <v>4</v>
      </c>
      <c r="O12">
        <v>4.5</v>
      </c>
      <c r="P12" s="1">
        <f t="shared" si="3"/>
        <v>21</v>
      </c>
      <c r="Q12">
        <v>7.5</v>
      </c>
      <c r="R12">
        <v>8.5</v>
      </c>
      <c r="T12" s="1">
        <f t="shared" si="4"/>
        <v>8</v>
      </c>
      <c r="U12">
        <v>4.5</v>
      </c>
      <c r="V12">
        <v>4</v>
      </c>
      <c r="W12" s="1">
        <f t="shared" si="5"/>
        <v>17</v>
      </c>
      <c r="X12">
        <v>11</v>
      </c>
      <c r="Y12">
        <v>10</v>
      </c>
      <c r="AA12" s="1">
        <f t="shared" si="8"/>
        <v>11</v>
      </c>
      <c r="AB12">
        <v>4.5</v>
      </c>
      <c r="AC12">
        <v>4</v>
      </c>
      <c r="AD12" s="1">
        <f t="shared" si="7"/>
        <v>20</v>
      </c>
      <c r="AE12">
        <v>43</v>
      </c>
      <c r="AH12">
        <v>43</v>
      </c>
      <c r="AK12">
        <v>80</v>
      </c>
      <c r="AN12">
        <v>60</v>
      </c>
    </row>
    <row r="13" spans="1:78">
      <c r="A13" t="s">
        <v>21</v>
      </c>
      <c r="B13" t="s">
        <v>22</v>
      </c>
      <c r="C13">
        <v>4.5</v>
      </c>
      <c r="D13">
        <v>4.5</v>
      </c>
      <c r="F13" s="1">
        <f t="shared" si="0"/>
        <v>5</v>
      </c>
      <c r="G13">
        <v>5</v>
      </c>
      <c r="H13">
        <v>4</v>
      </c>
      <c r="I13" s="1">
        <f t="shared" si="1"/>
        <v>14</v>
      </c>
      <c r="J13">
        <v>4</v>
      </c>
      <c r="K13">
        <v>5</v>
      </c>
      <c r="M13" s="1">
        <f t="shared" si="2"/>
        <v>5</v>
      </c>
      <c r="N13">
        <v>4.5</v>
      </c>
      <c r="O13">
        <v>4.5</v>
      </c>
      <c r="P13" s="1">
        <f t="shared" si="3"/>
        <v>14</v>
      </c>
      <c r="Q13">
        <v>4</v>
      </c>
      <c r="R13">
        <v>5.5</v>
      </c>
      <c r="T13" s="1">
        <f t="shared" si="4"/>
        <v>5</v>
      </c>
      <c r="U13">
        <v>4.5</v>
      </c>
      <c r="V13">
        <v>4</v>
      </c>
      <c r="W13" s="1">
        <f t="shared" si="5"/>
        <v>14</v>
      </c>
      <c r="X13">
        <v>4</v>
      </c>
      <c r="Y13">
        <v>5</v>
      </c>
      <c r="AA13" s="1">
        <f t="shared" si="8"/>
        <v>5</v>
      </c>
      <c r="AB13">
        <v>4.5</v>
      </c>
      <c r="AC13">
        <v>4.5</v>
      </c>
      <c r="AD13" s="1">
        <f t="shared" si="7"/>
        <v>14</v>
      </c>
      <c r="AE13">
        <v>31</v>
      </c>
      <c r="AH13">
        <v>35</v>
      </c>
      <c r="AK13">
        <v>75</v>
      </c>
      <c r="AN13">
        <v>70</v>
      </c>
    </row>
    <row r="14" spans="1:78">
      <c r="A14" t="s">
        <v>23</v>
      </c>
      <c r="B14" t="s">
        <v>24</v>
      </c>
      <c r="C14">
        <v>6</v>
      </c>
      <c r="D14">
        <v>11</v>
      </c>
      <c r="F14" s="1">
        <f t="shared" si="0"/>
        <v>9</v>
      </c>
      <c r="G14">
        <v>5</v>
      </c>
      <c r="H14">
        <v>4</v>
      </c>
      <c r="I14" s="1">
        <f t="shared" si="1"/>
        <v>18</v>
      </c>
      <c r="J14">
        <v>8</v>
      </c>
      <c r="K14">
        <v>10</v>
      </c>
      <c r="M14" s="1">
        <f t="shared" si="2"/>
        <v>9</v>
      </c>
      <c r="N14">
        <v>4</v>
      </c>
      <c r="O14">
        <v>4</v>
      </c>
      <c r="P14" s="1">
        <f t="shared" si="3"/>
        <v>17</v>
      </c>
      <c r="Q14">
        <v>8</v>
      </c>
      <c r="R14">
        <v>8.5</v>
      </c>
      <c r="T14" s="1">
        <f t="shared" si="4"/>
        <v>8</v>
      </c>
      <c r="U14">
        <v>4</v>
      </c>
      <c r="V14">
        <v>3</v>
      </c>
      <c r="W14" s="1">
        <f t="shared" si="5"/>
        <v>15</v>
      </c>
      <c r="X14">
        <v>12.5</v>
      </c>
      <c r="Y14">
        <v>9</v>
      </c>
      <c r="AA14" s="1">
        <f t="shared" si="8"/>
        <v>11</v>
      </c>
      <c r="AB14">
        <v>4</v>
      </c>
      <c r="AC14">
        <v>4</v>
      </c>
      <c r="AD14" s="1">
        <f t="shared" si="7"/>
        <v>19</v>
      </c>
      <c r="AE14">
        <v>39</v>
      </c>
      <c r="AH14">
        <v>39</v>
      </c>
      <c r="AK14">
        <v>60</v>
      </c>
      <c r="AN14">
        <v>65</v>
      </c>
    </row>
    <row r="15" spans="1:78">
      <c r="A15" t="s">
        <v>25</v>
      </c>
      <c r="B15" t="s">
        <v>26</v>
      </c>
      <c r="C15">
        <v>6</v>
      </c>
      <c r="D15">
        <v>11</v>
      </c>
      <c r="F15" s="1">
        <f t="shared" si="0"/>
        <v>9</v>
      </c>
      <c r="G15">
        <v>4.5</v>
      </c>
      <c r="H15">
        <v>4</v>
      </c>
      <c r="I15" s="1">
        <f t="shared" si="1"/>
        <v>18</v>
      </c>
      <c r="J15">
        <v>9</v>
      </c>
      <c r="K15">
        <v>9</v>
      </c>
      <c r="M15" s="1">
        <f t="shared" si="2"/>
        <v>9</v>
      </c>
      <c r="N15">
        <v>4</v>
      </c>
      <c r="O15">
        <v>4</v>
      </c>
      <c r="P15" s="1">
        <f t="shared" si="3"/>
        <v>17</v>
      </c>
      <c r="Q15">
        <v>8</v>
      </c>
      <c r="R15">
        <v>7</v>
      </c>
      <c r="T15" s="1">
        <f t="shared" si="4"/>
        <v>8</v>
      </c>
      <c r="U15">
        <v>4</v>
      </c>
      <c r="V15">
        <v>4</v>
      </c>
      <c r="W15" s="1">
        <f t="shared" si="5"/>
        <v>16</v>
      </c>
      <c r="X15">
        <v>10.5</v>
      </c>
      <c r="Y15">
        <v>6</v>
      </c>
      <c r="AA15" s="1">
        <f t="shared" si="8"/>
        <v>8</v>
      </c>
      <c r="AB15">
        <v>4.5</v>
      </c>
      <c r="AC15">
        <v>5</v>
      </c>
      <c r="AD15" s="1">
        <f t="shared" si="7"/>
        <v>18</v>
      </c>
      <c r="AE15">
        <v>36</v>
      </c>
      <c r="AH15">
        <v>45</v>
      </c>
      <c r="AK15">
        <v>70</v>
      </c>
      <c r="AN15">
        <v>85</v>
      </c>
    </row>
    <row r="16" spans="1:78">
      <c r="A16" t="s">
        <v>27</v>
      </c>
      <c r="B16" t="s">
        <v>28</v>
      </c>
      <c r="C16">
        <v>10.5</v>
      </c>
      <c r="D16">
        <v>12.5</v>
      </c>
      <c r="F16" s="1">
        <f t="shared" si="0"/>
        <v>12</v>
      </c>
      <c r="G16">
        <v>5</v>
      </c>
      <c r="H16">
        <v>4.5</v>
      </c>
      <c r="I16" s="1">
        <f t="shared" si="1"/>
        <v>22</v>
      </c>
      <c r="J16">
        <v>13.5</v>
      </c>
      <c r="K16">
        <v>13</v>
      </c>
      <c r="M16" s="1">
        <f t="shared" si="2"/>
        <v>13</v>
      </c>
      <c r="N16">
        <v>5</v>
      </c>
      <c r="O16">
        <v>5</v>
      </c>
      <c r="P16" s="1">
        <f t="shared" si="3"/>
        <v>23</v>
      </c>
      <c r="Q16">
        <v>12</v>
      </c>
      <c r="R16">
        <v>10</v>
      </c>
      <c r="T16" s="1">
        <f t="shared" si="4"/>
        <v>11</v>
      </c>
      <c r="U16">
        <v>5</v>
      </c>
      <c r="V16">
        <v>5</v>
      </c>
      <c r="W16" s="1">
        <f t="shared" si="5"/>
        <v>21</v>
      </c>
      <c r="X16">
        <v>14</v>
      </c>
      <c r="Y16">
        <v>12.5</v>
      </c>
      <c r="AA16" s="1">
        <v>13</v>
      </c>
      <c r="AB16">
        <v>4.5</v>
      </c>
      <c r="AC16">
        <v>4</v>
      </c>
      <c r="AD16" s="1">
        <f>ROUND((AA16+AB16+AC16),0)</f>
        <v>22</v>
      </c>
      <c r="AE16">
        <v>47</v>
      </c>
      <c r="AH16">
        <v>49</v>
      </c>
      <c r="AK16">
        <v>80</v>
      </c>
      <c r="AN16">
        <v>85</v>
      </c>
    </row>
    <row r="17" spans="1:40">
      <c r="A17" t="s">
        <v>29</v>
      </c>
      <c r="B17" t="s">
        <v>30</v>
      </c>
      <c r="C17">
        <v>4.5</v>
      </c>
      <c r="D17">
        <v>6</v>
      </c>
      <c r="F17" s="1">
        <f t="shared" si="0"/>
        <v>5</v>
      </c>
      <c r="G17">
        <v>4.5</v>
      </c>
      <c r="H17">
        <v>4</v>
      </c>
      <c r="I17" s="1">
        <f t="shared" si="1"/>
        <v>14</v>
      </c>
      <c r="J17">
        <v>6</v>
      </c>
      <c r="K17">
        <v>6.5</v>
      </c>
      <c r="M17" s="1">
        <f t="shared" si="2"/>
        <v>6</v>
      </c>
      <c r="N17">
        <v>4</v>
      </c>
      <c r="O17">
        <v>4</v>
      </c>
      <c r="P17" s="1">
        <f t="shared" si="3"/>
        <v>14</v>
      </c>
      <c r="Q17">
        <v>6</v>
      </c>
      <c r="R17">
        <v>6</v>
      </c>
      <c r="T17" s="1">
        <f t="shared" si="4"/>
        <v>6</v>
      </c>
      <c r="U17">
        <v>4.5</v>
      </c>
      <c r="V17">
        <v>4</v>
      </c>
      <c r="W17" s="1">
        <f t="shared" si="5"/>
        <v>15</v>
      </c>
      <c r="X17">
        <v>4.5</v>
      </c>
      <c r="Y17">
        <v>5</v>
      </c>
      <c r="AA17" s="1">
        <f t="shared" si="8"/>
        <v>5</v>
      </c>
      <c r="AB17">
        <v>4</v>
      </c>
      <c r="AC17">
        <v>4.5</v>
      </c>
      <c r="AD17" s="1">
        <f t="shared" si="7"/>
        <v>14</v>
      </c>
      <c r="AE17">
        <v>30</v>
      </c>
      <c r="AH17">
        <v>39</v>
      </c>
      <c r="AK17">
        <v>75</v>
      </c>
      <c r="AN17">
        <v>50</v>
      </c>
    </row>
    <row r="18" spans="1:40">
      <c r="A18" t="s">
        <v>31</v>
      </c>
      <c r="B18" t="s">
        <v>32</v>
      </c>
      <c r="C18">
        <v>5</v>
      </c>
      <c r="D18">
        <v>10.5</v>
      </c>
      <c r="F18" s="1">
        <f t="shared" si="0"/>
        <v>8</v>
      </c>
      <c r="G18">
        <v>5</v>
      </c>
      <c r="H18">
        <v>4</v>
      </c>
      <c r="I18" s="1">
        <f t="shared" si="1"/>
        <v>17</v>
      </c>
      <c r="J18">
        <v>10.5</v>
      </c>
      <c r="K18">
        <v>11</v>
      </c>
      <c r="M18" s="1">
        <f t="shared" si="2"/>
        <v>11</v>
      </c>
      <c r="N18">
        <v>4</v>
      </c>
      <c r="O18">
        <v>4</v>
      </c>
      <c r="P18" s="1">
        <f t="shared" si="3"/>
        <v>19</v>
      </c>
      <c r="Q18">
        <v>10.5</v>
      </c>
      <c r="R18">
        <v>8.5</v>
      </c>
      <c r="T18" s="1">
        <f t="shared" si="4"/>
        <v>10</v>
      </c>
      <c r="U18">
        <v>4</v>
      </c>
      <c r="V18">
        <v>5</v>
      </c>
      <c r="W18" s="1">
        <f t="shared" si="5"/>
        <v>19</v>
      </c>
      <c r="X18">
        <v>10</v>
      </c>
      <c r="Y18">
        <v>8</v>
      </c>
      <c r="AA18" s="1">
        <f t="shared" si="8"/>
        <v>9</v>
      </c>
      <c r="AB18">
        <v>4</v>
      </c>
      <c r="AC18">
        <v>4.5</v>
      </c>
      <c r="AD18" s="1">
        <f t="shared" si="7"/>
        <v>18</v>
      </c>
      <c r="AE18">
        <v>37</v>
      </c>
      <c r="AH18">
        <v>43</v>
      </c>
      <c r="AK18">
        <v>70</v>
      </c>
      <c r="AN18">
        <v>78</v>
      </c>
    </row>
    <row r="19" spans="1:40">
      <c r="A19" t="s">
        <v>33</v>
      </c>
      <c r="B19" t="s">
        <v>34</v>
      </c>
      <c r="C19">
        <v>9.5</v>
      </c>
      <c r="D19">
        <v>12</v>
      </c>
      <c r="F19" s="1">
        <f t="shared" si="0"/>
        <v>11</v>
      </c>
      <c r="G19">
        <v>5</v>
      </c>
      <c r="H19">
        <v>4.5</v>
      </c>
      <c r="I19" s="1">
        <f t="shared" si="1"/>
        <v>21</v>
      </c>
      <c r="J19">
        <v>13.5</v>
      </c>
      <c r="K19">
        <v>13.5</v>
      </c>
      <c r="M19" s="1">
        <f t="shared" si="2"/>
        <v>14</v>
      </c>
      <c r="N19">
        <v>5</v>
      </c>
      <c r="O19">
        <v>5</v>
      </c>
      <c r="P19" s="1">
        <f t="shared" si="3"/>
        <v>24</v>
      </c>
      <c r="Q19">
        <v>12</v>
      </c>
      <c r="R19">
        <v>13</v>
      </c>
      <c r="T19" s="1">
        <f t="shared" si="4"/>
        <v>13</v>
      </c>
      <c r="U19">
        <v>5</v>
      </c>
      <c r="V19">
        <v>5</v>
      </c>
      <c r="W19" s="1">
        <f t="shared" si="5"/>
        <v>23</v>
      </c>
      <c r="X19">
        <v>13</v>
      </c>
      <c r="Y19">
        <v>13.5</v>
      </c>
      <c r="AA19" s="1">
        <f t="shared" si="8"/>
        <v>13</v>
      </c>
      <c r="AB19">
        <v>4.5</v>
      </c>
      <c r="AC19">
        <v>5</v>
      </c>
      <c r="AD19" s="1">
        <f>ROUND((AA19+AB19+AC19),0)</f>
        <v>23</v>
      </c>
      <c r="AE19">
        <v>48</v>
      </c>
      <c r="AH19">
        <v>49</v>
      </c>
      <c r="AK19">
        <v>80</v>
      </c>
      <c r="AN19">
        <v>87</v>
      </c>
    </row>
    <row r="20" spans="1:40">
      <c r="A20" t="s">
        <v>35</v>
      </c>
      <c r="B20" t="s">
        <v>36</v>
      </c>
      <c r="C20">
        <v>4</v>
      </c>
      <c r="D20" t="s">
        <v>114</v>
      </c>
      <c r="F20" s="1" t="s">
        <v>114</v>
      </c>
      <c r="G20">
        <v>2.5</v>
      </c>
      <c r="H20" t="s">
        <v>114</v>
      </c>
      <c r="I20" s="1" t="s">
        <v>117</v>
      </c>
      <c r="J20">
        <v>4.5</v>
      </c>
      <c r="K20" t="s">
        <v>114</v>
      </c>
      <c r="M20" s="1" t="s">
        <v>114</v>
      </c>
      <c r="N20" t="s">
        <v>114</v>
      </c>
      <c r="O20" t="s">
        <v>114</v>
      </c>
      <c r="P20" s="1">
        <v>4.5</v>
      </c>
      <c r="Q20">
        <v>4</v>
      </c>
      <c r="R20" t="s">
        <v>114</v>
      </c>
      <c r="T20" s="1">
        <v>2</v>
      </c>
      <c r="U20">
        <v>2.5</v>
      </c>
      <c r="V20">
        <v>1.5</v>
      </c>
      <c r="W20" s="1">
        <f t="shared" si="5"/>
        <v>6</v>
      </c>
      <c r="X20">
        <v>3</v>
      </c>
      <c r="Y20" t="s">
        <v>114</v>
      </c>
      <c r="AA20" s="1">
        <v>2</v>
      </c>
      <c r="AB20" t="s">
        <v>114</v>
      </c>
      <c r="AC20">
        <v>2.5</v>
      </c>
      <c r="AD20" s="1">
        <v>5</v>
      </c>
      <c r="AE20" t="s">
        <v>114</v>
      </c>
      <c r="AH20">
        <v>5</v>
      </c>
      <c r="AK20" t="s">
        <v>114</v>
      </c>
      <c r="AN20" t="s">
        <v>110</v>
      </c>
    </row>
    <row r="21" spans="1:40">
      <c r="A21" t="s">
        <v>37</v>
      </c>
      <c r="B21" t="s">
        <v>38</v>
      </c>
      <c r="C21">
        <v>7</v>
      </c>
      <c r="D21">
        <v>12</v>
      </c>
      <c r="F21" s="1">
        <f t="shared" si="0"/>
        <v>10</v>
      </c>
      <c r="G21">
        <v>5</v>
      </c>
      <c r="H21">
        <v>4</v>
      </c>
      <c r="I21" s="1">
        <f t="shared" si="1"/>
        <v>19</v>
      </c>
      <c r="J21">
        <v>11.5</v>
      </c>
      <c r="K21">
        <v>12</v>
      </c>
      <c r="M21" s="1">
        <f t="shared" si="2"/>
        <v>12</v>
      </c>
      <c r="N21">
        <v>4</v>
      </c>
      <c r="O21">
        <v>4</v>
      </c>
      <c r="P21" s="1">
        <f t="shared" si="3"/>
        <v>20</v>
      </c>
      <c r="Q21">
        <v>9</v>
      </c>
      <c r="R21">
        <v>7</v>
      </c>
      <c r="T21" s="1">
        <f t="shared" si="4"/>
        <v>8</v>
      </c>
      <c r="U21">
        <v>4.5</v>
      </c>
      <c r="V21">
        <v>3</v>
      </c>
      <c r="W21" s="1">
        <f t="shared" si="5"/>
        <v>16</v>
      </c>
      <c r="X21">
        <v>10</v>
      </c>
      <c r="Y21">
        <v>6</v>
      </c>
      <c r="AA21" s="1">
        <f t="shared" si="8"/>
        <v>8</v>
      </c>
      <c r="AB21">
        <v>4</v>
      </c>
      <c r="AC21">
        <v>4.5</v>
      </c>
      <c r="AD21" s="1">
        <f t="shared" si="7"/>
        <v>17</v>
      </c>
      <c r="AE21">
        <v>36</v>
      </c>
      <c r="AH21">
        <v>46</v>
      </c>
      <c r="AK21">
        <v>75</v>
      </c>
      <c r="AN21">
        <v>55</v>
      </c>
    </row>
    <row r="22" spans="1:40">
      <c r="A22" t="s">
        <v>39</v>
      </c>
      <c r="B22" t="s">
        <v>40</v>
      </c>
      <c r="C22">
        <v>4.5</v>
      </c>
      <c r="D22">
        <v>9</v>
      </c>
      <c r="F22" s="1">
        <f t="shared" si="0"/>
        <v>7</v>
      </c>
      <c r="G22">
        <v>5</v>
      </c>
      <c r="H22">
        <v>4</v>
      </c>
      <c r="I22" s="1">
        <f t="shared" si="1"/>
        <v>16</v>
      </c>
      <c r="J22">
        <v>9</v>
      </c>
      <c r="K22">
        <v>7.5</v>
      </c>
      <c r="M22" s="1">
        <f t="shared" si="2"/>
        <v>8</v>
      </c>
      <c r="N22">
        <v>4</v>
      </c>
      <c r="O22">
        <v>4</v>
      </c>
      <c r="P22" s="1">
        <f t="shared" si="3"/>
        <v>16</v>
      </c>
      <c r="Q22">
        <v>6</v>
      </c>
      <c r="R22">
        <v>8</v>
      </c>
      <c r="T22" s="1">
        <f t="shared" si="4"/>
        <v>7</v>
      </c>
      <c r="U22">
        <v>4.5</v>
      </c>
      <c r="V22">
        <v>4.5</v>
      </c>
      <c r="W22" s="1">
        <f t="shared" si="5"/>
        <v>16</v>
      </c>
      <c r="X22">
        <v>9</v>
      </c>
      <c r="Y22">
        <v>7</v>
      </c>
      <c r="AA22" s="1">
        <f t="shared" si="8"/>
        <v>8</v>
      </c>
      <c r="AB22">
        <v>4</v>
      </c>
      <c r="AC22">
        <v>4.5</v>
      </c>
      <c r="AD22" s="1">
        <f t="shared" si="7"/>
        <v>17</v>
      </c>
      <c r="AE22">
        <v>34</v>
      </c>
      <c r="AH22">
        <v>43</v>
      </c>
      <c r="AK22">
        <v>65</v>
      </c>
      <c r="AN22">
        <v>55</v>
      </c>
    </row>
    <row r="23" spans="1:40">
      <c r="A23" t="s">
        <v>41</v>
      </c>
      <c r="B23" t="s">
        <v>42</v>
      </c>
      <c r="C23">
        <v>6.5</v>
      </c>
      <c r="D23">
        <v>11.5</v>
      </c>
      <c r="F23" s="1">
        <f t="shared" si="0"/>
        <v>9</v>
      </c>
      <c r="G23">
        <v>5</v>
      </c>
      <c r="H23">
        <v>4</v>
      </c>
      <c r="I23" s="1">
        <f t="shared" si="1"/>
        <v>18</v>
      </c>
      <c r="J23">
        <v>9.5</v>
      </c>
      <c r="K23">
        <v>9.5</v>
      </c>
      <c r="M23" s="1">
        <f t="shared" si="2"/>
        <v>10</v>
      </c>
      <c r="N23">
        <v>4</v>
      </c>
      <c r="O23">
        <v>4.5</v>
      </c>
      <c r="P23" s="1">
        <f t="shared" si="3"/>
        <v>19</v>
      </c>
      <c r="Q23">
        <v>11</v>
      </c>
      <c r="R23">
        <v>10</v>
      </c>
      <c r="T23" s="1">
        <f t="shared" si="4"/>
        <v>11</v>
      </c>
      <c r="U23">
        <v>4.5</v>
      </c>
      <c r="V23">
        <v>4</v>
      </c>
      <c r="W23" s="1">
        <f t="shared" si="5"/>
        <v>20</v>
      </c>
      <c r="X23">
        <v>7</v>
      </c>
      <c r="Y23">
        <v>8</v>
      </c>
      <c r="AA23" s="1">
        <f t="shared" si="8"/>
        <v>8</v>
      </c>
      <c r="AB23">
        <v>4</v>
      </c>
      <c r="AC23">
        <v>4.5</v>
      </c>
      <c r="AD23" s="1">
        <f t="shared" si="7"/>
        <v>17</v>
      </c>
      <c r="AE23">
        <v>34</v>
      </c>
      <c r="AH23">
        <v>45</v>
      </c>
      <c r="AK23">
        <v>75</v>
      </c>
      <c r="AN23">
        <v>62</v>
      </c>
    </row>
    <row r="24" spans="1:40">
      <c r="A24" t="s">
        <v>43</v>
      </c>
      <c r="B24" t="s">
        <v>44</v>
      </c>
      <c r="C24">
        <v>5.5</v>
      </c>
      <c r="D24">
        <v>8.5</v>
      </c>
      <c r="F24" s="1">
        <f t="shared" si="0"/>
        <v>7</v>
      </c>
      <c r="G24">
        <v>5</v>
      </c>
      <c r="H24">
        <v>4</v>
      </c>
      <c r="I24" s="1">
        <f t="shared" si="1"/>
        <v>16</v>
      </c>
      <c r="J24">
        <v>10.5</v>
      </c>
      <c r="K24">
        <v>11</v>
      </c>
      <c r="M24" s="1">
        <f t="shared" si="2"/>
        <v>11</v>
      </c>
      <c r="N24">
        <v>4</v>
      </c>
      <c r="O24">
        <v>4</v>
      </c>
      <c r="P24" s="1">
        <f t="shared" si="3"/>
        <v>19</v>
      </c>
      <c r="Q24">
        <v>11</v>
      </c>
      <c r="R24">
        <v>11</v>
      </c>
      <c r="T24" s="1">
        <f t="shared" si="4"/>
        <v>11</v>
      </c>
      <c r="U24">
        <v>4</v>
      </c>
      <c r="V24">
        <v>4</v>
      </c>
      <c r="W24" s="1">
        <f t="shared" si="5"/>
        <v>19</v>
      </c>
      <c r="X24">
        <v>10</v>
      </c>
      <c r="Y24">
        <v>7</v>
      </c>
      <c r="AA24" s="1">
        <f t="shared" si="8"/>
        <v>9</v>
      </c>
      <c r="AB24">
        <v>4</v>
      </c>
      <c r="AC24">
        <v>4.5</v>
      </c>
      <c r="AD24" s="1">
        <f t="shared" si="7"/>
        <v>18</v>
      </c>
      <c r="AE24">
        <v>37</v>
      </c>
      <c r="AH24">
        <v>46</v>
      </c>
      <c r="AK24">
        <v>75</v>
      </c>
      <c r="AN24">
        <v>60</v>
      </c>
    </row>
    <row r="25" spans="1:40">
      <c r="A25" t="s">
        <v>45</v>
      </c>
      <c r="B25" t="s">
        <v>46</v>
      </c>
      <c r="C25">
        <v>5</v>
      </c>
      <c r="D25">
        <v>8.5</v>
      </c>
      <c r="F25" s="1">
        <f t="shared" si="0"/>
        <v>7</v>
      </c>
      <c r="G25">
        <v>5</v>
      </c>
      <c r="H25">
        <v>4</v>
      </c>
      <c r="I25" s="1">
        <f t="shared" si="1"/>
        <v>16</v>
      </c>
      <c r="J25">
        <v>9.5</v>
      </c>
      <c r="K25">
        <v>8</v>
      </c>
      <c r="M25" s="1">
        <f t="shared" si="2"/>
        <v>9</v>
      </c>
      <c r="N25">
        <v>4</v>
      </c>
      <c r="O25">
        <v>4</v>
      </c>
      <c r="P25" s="1">
        <f t="shared" si="3"/>
        <v>17</v>
      </c>
      <c r="Q25">
        <v>4</v>
      </c>
      <c r="R25">
        <v>7</v>
      </c>
      <c r="T25" s="1">
        <f t="shared" si="4"/>
        <v>6</v>
      </c>
      <c r="U25">
        <v>4.5</v>
      </c>
      <c r="V25">
        <v>4.5</v>
      </c>
      <c r="W25" s="1">
        <f t="shared" si="5"/>
        <v>15</v>
      </c>
      <c r="X25">
        <v>8</v>
      </c>
      <c r="Y25">
        <v>8</v>
      </c>
      <c r="AA25" s="1">
        <f t="shared" si="8"/>
        <v>8</v>
      </c>
      <c r="AB25">
        <v>4.5</v>
      </c>
      <c r="AC25">
        <v>4.5</v>
      </c>
      <c r="AD25" s="1">
        <f t="shared" si="7"/>
        <v>17</v>
      </c>
      <c r="AE25">
        <v>37</v>
      </c>
      <c r="AH25">
        <v>42</v>
      </c>
      <c r="AK25">
        <v>75</v>
      </c>
      <c r="AN25">
        <v>65</v>
      </c>
    </row>
    <row r="26" spans="1:40">
      <c r="A26" t="s">
        <v>47</v>
      </c>
      <c r="B26" t="s">
        <v>48</v>
      </c>
      <c r="C26">
        <v>9.5</v>
      </c>
      <c r="D26">
        <v>8.5</v>
      </c>
      <c r="F26" s="1">
        <f t="shared" si="0"/>
        <v>9</v>
      </c>
      <c r="G26">
        <v>5</v>
      </c>
      <c r="H26">
        <v>4</v>
      </c>
      <c r="I26" s="1">
        <f t="shared" si="1"/>
        <v>18</v>
      </c>
      <c r="J26">
        <v>10</v>
      </c>
      <c r="K26">
        <v>8.5</v>
      </c>
      <c r="M26" s="1">
        <f t="shared" si="2"/>
        <v>9</v>
      </c>
      <c r="N26">
        <v>4</v>
      </c>
      <c r="O26">
        <v>4</v>
      </c>
      <c r="P26" s="1">
        <f t="shared" si="3"/>
        <v>17</v>
      </c>
      <c r="Q26">
        <v>7.5</v>
      </c>
      <c r="R26">
        <v>6</v>
      </c>
      <c r="T26" s="1">
        <f t="shared" si="4"/>
        <v>7</v>
      </c>
      <c r="U26">
        <v>4</v>
      </c>
      <c r="V26">
        <v>4.5</v>
      </c>
      <c r="W26" s="1">
        <f t="shared" si="5"/>
        <v>16</v>
      </c>
      <c r="X26">
        <v>9</v>
      </c>
      <c r="Y26">
        <v>8</v>
      </c>
      <c r="AA26" s="1">
        <f t="shared" si="8"/>
        <v>9</v>
      </c>
      <c r="AB26">
        <v>4</v>
      </c>
      <c r="AC26">
        <v>4</v>
      </c>
      <c r="AD26" s="1">
        <f t="shared" si="7"/>
        <v>17</v>
      </c>
      <c r="AE26">
        <v>30</v>
      </c>
      <c r="AH26">
        <v>30</v>
      </c>
      <c r="AK26">
        <v>60</v>
      </c>
      <c r="AN26">
        <v>65</v>
      </c>
    </row>
    <row r="27" spans="1:40">
      <c r="A27" t="s">
        <v>49</v>
      </c>
      <c r="B27" t="s">
        <v>50</v>
      </c>
      <c r="C27">
        <v>4</v>
      </c>
      <c r="D27">
        <v>4.5</v>
      </c>
      <c r="F27" s="1">
        <f t="shared" si="0"/>
        <v>4</v>
      </c>
      <c r="G27">
        <v>5</v>
      </c>
      <c r="H27">
        <v>4.5</v>
      </c>
      <c r="I27" s="1">
        <f t="shared" si="1"/>
        <v>14</v>
      </c>
      <c r="J27">
        <v>4.5</v>
      </c>
      <c r="K27">
        <v>4.5</v>
      </c>
      <c r="M27" s="1">
        <f t="shared" si="2"/>
        <v>5</v>
      </c>
      <c r="N27">
        <v>4.5</v>
      </c>
      <c r="O27">
        <v>4.5</v>
      </c>
      <c r="P27" s="1">
        <f t="shared" si="3"/>
        <v>14</v>
      </c>
      <c r="Q27">
        <v>4.5</v>
      </c>
      <c r="R27">
        <v>5</v>
      </c>
      <c r="T27" s="1">
        <f t="shared" si="4"/>
        <v>5</v>
      </c>
      <c r="U27">
        <v>5</v>
      </c>
      <c r="V27">
        <v>3.5</v>
      </c>
      <c r="W27" s="1">
        <f t="shared" si="5"/>
        <v>14</v>
      </c>
      <c r="X27">
        <v>3</v>
      </c>
      <c r="Y27">
        <v>4</v>
      </c>
      <c r="AA27" s="1">
        <f t="shared" si="8"/>
        <v>4</v>
      </c>
      <c r="AB27">
        <v>5</v>
      </c>
      <c r="AC27">
        <v>4.5</v>
      </c>
      <c r="AD27" s="1">
        <f t="shared" si="7"/>
        <v>14</v>
      </c>
      <c r="AE27">
        <v>24</v>
      </c>
      <c r="AH27">
        <v>30</v>
      </c>
      <c r="AK27">
        <v>50</v>
      </c>
      <c r="AN27">
        <v>70</v>
      </c>
    </row>
    <row r="28" spans="1:40">
      <c r="A28" t="s">
        <v>51</v>
      </c>
      <c r="B28" t="s">
        <v>52</v>
      </c>
      <c r="C28" t="s">
        <v>110</v>
      </c>
      <c r="F28" s="1" t="s">
        <v>110</v>
      </c>
      <c r="G28" t="s">
        <v>110</v>
      </c>
      <c r="H28" t="s">
        <v>110</v>
      </c>
      <c r="I28" s="1" t="s">
        <v>110</v>
      </c>
      <c r="J28" t="s">
        <v>110</v>
      </c>
      <c r="K28" t="s">
        <v>115</v>
      </c>
      <c r="M28" s="1" t="s">
        <v>120</v>
      </c>
      <c r="N28" t="s">
        <v>110</v>
      </c>
      <c r="O28" t="s">
        <v>110</v>
      </c>
      <c r="P28" s="1" t="s">
        <v>110</v>
      </c>
      <c r="Q28" t="s">
        <v>110</v>
      </c>
      <c r="R28" t="s">
        <v>110</v>
      </c>
      <c r="T28" s="1" t="s">
        <v>110</v>
      </c>
      <c r="U28" t="s">
        <v>110</v>
      </c>
      <c r="V28" t="s">
        <v>110</v>
      </c>
      <c r="W28" s="1" t="s">
        <v>110</v>
      </c>
      <c r="X28" t="s">
        <v>110</v>
      </c>
      <c r="Y28" t="s">
        <v>110</v>
      </c>
      <c r="AA28" s="1" t="s">
        <v>110</v>
      </c>
      <c r="AB28" t="s">
        <v>110</v>
      </c>
      <c r="AC28" t="s">
        <v>116</v>
      </c>
      <c r="AD28" s="1" t="s">
        <v>110</v>
      </c>
      <c r="AE28" t="s">
        <v>116</v>
      </c>
      <c r="AH28" t="s">
        <v>110</v>
      </c>
      <c r="AK28" t="s">
        <v>114</v>
      </c>
      <c r="AN28" t="s">
        <v>114</v>
      </c>
    </row>
    <row r="29" spans="1:40">
      <c r="A29" t="s">
        <v>53</v>
      </c>
      <c r="B29" t="s">
        <v>54</v>
      </c>
      <c r="C29">
        <v>11</v>
      </c>
      <c r="D29">
        <v>14</v>
      </c>
      <c r="F29" s="1">
        <f t="shared" si="0"/>
        <v>13</v>
      </c>
      <c r="G29">
        <v>5</v>
      </c>
      <c r="H29">
        <v>4</v>
      </c>
      <c r="I29" s="1">
        <f t="shared" si="1"/>
        <v>22</v>
      </c>
      <c r="J29">
        <v>12</v>
      </c>
      <c r="K29">
        <v>12</v>
      </c>
      <c r="M29" s="1">
        <f t="shared" si="2"/>
        <v>12</v>
      </c>
      <c r="N29">
        <v>4</v>
      </c>
      <c r="O29">
        <v>4</v>
      </c>
      <c r="P29" s="1">
        <f t="shared" si="3"/>
        <v>20</v>
      </c>
      <c r="Q29">
        <v>10</v>
      </c>
      <c r="R29">
        <v>13</v>
      </c>
      <c r="T29" s="1">
        <f t="shared" si="4"/>
        <v>12</v>
      </c>
      <c r="U29">
        <v>4.5</v>
      </c>
      <c r="V29">
        <v>4.5</v>
      </c>
      <c r="W29" s="1">
        <f t="shared" si="5"/>
        <v>21</v>
      </c>
      <c r="X29">
        <v>10</v>
      </c>
      <c r="Y29">
        <v>13</v>
      </c>
      <c r="AA29" s="1">
        <f t="shared" si="8"/>
        <v>12</v>
      </c>
      <c r="AB29">
        <v>4</v>
      </c>
      <c r="AC29">
        <v>5</v>
      </c>
      <c r="AD29" s="1">
        <f t="shared" si="7"/>
        <v>21</v>
      </c>
      <c r="AE29">
        <v>45</v>
      </c>
      <c r="AH29">
        <v>48</v>
      </c>
      <c r="AK29">
        <v>75</v>
      </c>
      <c r="AN29">
        <v>85</v>
      </c>
    </row>
    <row r="30" spans="1:40">
      <c r="A30" t="s">
        <v>55</v>
      </c>
      <c r="B30" t="s">
        <v>56</v>
      </c>
      <c r="C30">
        <v>4.5</v>
      </c>
      <c r="D30">
        <v>5.5</v>
      </c>
      <c r="F30" s="1">
        <f t="shared" si="0"/>
        <v>5</v>
      </c>
      <c r="G30">
        <v>5</v>
      </c>
      <c r="H30">
        <v>4</v>
      </c>
      <c r="I30" s="1">
        <f t="shared" si="1"/>
        <v>14</v>
      </c>
      <c r="J30">
        <v>6</v>
      </c>
      <c r="K30">
        <v>4</v>
      </c>
      <c r="M30" s="1">
        <f t="shared" si="2"/>
        <v>5</v>
      </c>
      <c r="N30">
        <v>4.5</v>
      </c>
      <c r="O30">
        <v>4</v>
      </c>
      <c r="P30" s="1">
        <f t="shared" si="3"/>
        <v>14</v>
      </c>
      <c r="Q30">
        <v>6</v>
      </c>
      <c r="R30">
        <v>4.5</v>
      </c>
      <c r="T30" s="1">
        <f t="shared" si="4"/>
        <v>5</v>
      </c>
      <c r="U30">
        <v>4.5</v>
      </c>
      <c r="V30">
        <v>4.5</v>
      </c>
      <c r="W30" s="1">
        <f t="shared" si="5"/>
        <v>14</v>
      </c>
      <c r="X30">
        <v>3</v>
      </c>
      <c r="Y30">
        <v>4</v>
      </c>
      <c r="AA30" s="1">
        <f t="shared" si="8"/>
        <v>4</v>
      </c>
      <c r="AB30">
        <v>5</v>
      </c>
      <c r="AC30">
        <v>4.5</v>
      </c>
      <c r="AD30" s="1">
        <f t="shared" si="7"/>
        <v>14</v>
      </c>
      <c r="AE30">
        <v>29</v>
      </c>
      <c r="AH30">
        <v>35</v>
      </c>
      <c r="AK30">
        <v>65</v>
      </c>
      <c r="AN30">
        <v>65</v>
      </c>
    </row>
    <row r="31" spans="1:40">
      <c r="A31" t="s">
        <v>57</v>
      </c>
      <c r="B31" t="s">
        <v>58</v>
      </c>
      <c r="C31">
        <v>10.5</v>
      </c>
      <c r="D31">
        <v>10.5</v>
      </c>
      <c r="F31" s="1">
        <f t="shared" si="0"/>
        <v>11</v>
      </c>
      <c r="G31">
        <v>5</v>
      </c>
      <c r="H31">
        <v>4</v>
      </c>
      <c r="I31" s="1">
        <f t="shared" si="1"/>
        <v>20</v>
      </c>
      <c r="J31">
        <v>11</v>
      </c>
      <c r="K31">
        <v>8</v>
      </c>
      <c r="M31" s="1">
        <f t="shared" si="2"/>
        <v>10</v>
      </c>
      <c r="N31">
        <v>4</v>
      </c>
      <c r="O31">
        <v>4</v>
      </c>
      <c r="P31" s="1">
        <f t="shared" si="3"/>
        <v>18</v>
      </c>
      <c r="Q31">
        <v>9</v>
      </c>
      <c r="R31">
        <v>7</v>
      </c>
      <c r="T31" s="1">
        <f t="shared" si="4"/>
        <v>8</v>
      </c>
      <c r="U31">
        <v>4.5</v>
      </c>
      <c r="V31">
        <v>3.5</v>
      </c>
      <c r="W31" s="1">
        <f t="shared" si="5"/>
        <v>16</v>
      </c>
      <c r="X31">
        <v>10</v>
      </c>
      <c r="Y31">
        <v>7</v>
      </c>
      <c r="AA31" s="1">
        <f t="shared" si="8"/>
        <v>9</v>
      </c>
      <c r="AB31">
        <v>4</v>
      </c>
      <c r="AC31">
        <v>4</v>
      </c>
      <c r="AD31" s="1">
        <f t="shared" si="7"/>
        <v>17</v>
      </c>
      <c r="AE31">
        <v>29</v>
      </c>
      <c r="AH31">
        <v>38</v>
      </c>
      <c r="AK31">
        <v>75</v>
      </c>
      <c r="AN31">
        <v>78</v>
      </c>
    </row>
    <row r="32" spans="1:40">
      <c r="A32" t="s">
        <v>59</v>
      </c>
      <c r="B32" t="s">
        <v>60</v>
      </c>
      <c r="C32">
        <v>8</v>
      </c>
      <c r="D32">
        <v>13</v>
      </c>
      <c r="F32" s="1">
        <f t="shared" si="0"/>
        <v>11</v>
      </c>
      <c r="G32">
        <v>5</v>
      </c>
      <c r="H32">
        <v>4</v>
      </c>
      <c r="I32" s="1">
        <f t="shared" si="1"/>
        <v>20</v>
      </c>
      <c r="J32">
        <v>11</v>
      </c>
      <c r="K32">
        <v>11</v>
      </c>
      <c r="M32" s="1">
        <f t="shared" si="2"/>
        <v>11</v>
      </c>
      <c r="N32">
        <v>4</v>
      </c>
      <c r="O32">
        <v>4.5</v>
      </c>
      <c r="P32" s="1">
        <f t="shared" si="3"/>
        <v>20</v>
      </c>
      <c r="Q32">
        <v>11</v>
      </c>
      <c r="R32">
        <v>10</v>
      </c>
      <c r="T32" s="1">
        <f t="shared" si="4"/>
        <v>11</v>
      </c>
      <c r="U32">
        <v>4.5</v>
      </c>
      <c r="V32">
        <v>4</v>
      </c>
      <c r="W32" s="1">
        <f t="shared" si="5"/>
        <v>20</v>
      </c>
      <c r="X32">
        <v>12</v>
      </c>
      <c r="Y32">
        <v>12</v>
      </c>
      <c r="AA32" s="1">
        <f t="shared" si="8"/>
        <v>12</v>
      </c>
      <c r="AB32">
        <v>4</v>
      </c>
      <c r="AC32">
        <v>5</v>
      </c>
      <c r="AD32" s="1">
        <f t="shared" si="7"/>
        <v>21</v>
      </c>
      <c r="AE32">
        <v>39</v>
      </c>
      <c r="AH32">
        <v>44</v>
      </c>
      <c r="AK32">
        <v>65</v>
      </c>
      <c r="AN32">
        <v>75</v>
      </c>
    </row>
    <row r="33" spans="1:40">
      <c r="A33" t="s">
        <v>61</v>
      </c>
      <c r="B33" t="s">
        <v>62</v>
      </c>
      <c r="C33">
        <v>13</v>
      </c>
      <c r="D33">
        <v>14</v>
      </c>
      <c r="F33" s="1">
        <f t="shared" si="0"/>
        <v>14</v>
      </c>
      <c r="G33">
        <v>5</v>
      </c>
      <c r="H33">
        <v>4</v>
      </c>
      <c r="I33" s="1">
        <f t="shared" si="1"/>
        <v>23</v>
      </c>
      <c r="J33">
        <v>11.5</v>
      </c>
      <c r="K33">
        <v>12.5</v>
      </c>
      <c r="M33" s="1">
        <f t="shared" si="2"/>
        <v>12</v>
      </c>
      <c r="N33">
        <v>4</v>
      </c>
      <c r="O33">
        <v>4.5</v>
      </c>
      <c r="P33" s="1">
        <f t="shared" si="3"/>
        <v>21</v>
      </c>
      <c r="Q33">
        <v>12</v>
      </c>
      <c r="R33">
        <v>12</v>
      </c>
      <c r="T33" s="1">
        <f t="shared" si="4"/>
        <v>12</v>
      </c>
      <c r="U33">
        <v>4</v>
      </c>
      <c r="V33">
        <v>4</v>
      </c>
      <c r="W33" s="1">
        <f t="shared" si="5"/>
        <v>20</v>
      </c>
      <c r="X33">
        <v>11</v>
      </c>
      <c r="Y33">
        <v>13</v>
      </c>
      <c r="AA33" s="1">
        <f t="shared" si="8"/>
        <v>12</v>
      </c>
      <c r="AB33">
        <v>4.5</v>
      </c>
      <c r="AC33">
        <v>5</v>
      </c>
      <c r="AD33" s="1">
        <f t="shared" si="7"/>
        <v>22</v>
      </c>
      <c r="AE33">
        <v>45</v>
      </c>
      <c r="AH33">
        <v>44</v>
      </c>
      <c r="AK33">
        <v>70</v>
      </c>
      <c r="AN33">
        <v>80</v>
      </c>
    </row>
    <row r="34" spans="1:40">
      <c r="A34" t="s">
        <v>63</v>
      </c>
      <c r="B34" t="s">
        <v>64</v>
      </c>
      <c r="C34">
        <v>5.5</v>
      </c>
      <c r="D34">
        <v>4</v>
      </c>
      <c r="F34" s="1">
        <f t="shared" si="0"/>
        <v>5</v>
      </c>
      <c r="G34">
        <v>5</v>
      </c>
      <c r="H34">
        <v>4</v>
      </c>
      <c r="I34" s="1">
        <f t="shared" si="1"/>
        <v>14</v>
      </c>
      <c r="J34">
        <v>6</v>
      </c>
      <c r="K34">
        <v>7</v>
      </c>
      <c r="M34" s="1">
        <f t="shared" si="2"/>
        <v>7</v>
      </c>
      <c r="N34">
        <v>4</v>
      </c>
      <c r="O34">
        <v>4</v>
      </c>
      <c r="P34" s="1">
        <f t="shared" si="3"/>
        <v>15</v>
      </c>
      <c r="Q34">
        <v>8</v>
      </c>
      <c r="R34">
        <v>6</v>
      </c>
      <c r="T34" s="1">
        <f t="shared" si="4"/>
        <v>7</v>
      </c>
      <c r="U34">
        <v>4</v>
      </c>
      <c r="V34">
        <v>3.5</v>
      </c>
      <c r="W34" s="1">
        <f t="shared" si="5"/>
        <v>15</v>
      </c>
      <c r="X34">
        <v>7</v>
      </c>
      <c r="Y34">
        <v>7.5</v>
      </c>
      <c r="AA34" s="1">
        <f t="shared" si="8"/>
        <v>7</v>
      </c>
      <c r="AB34">
        <v>4</v>
      </c>
      <c r="AC34">
        <v>4</v>
      </c>
      <c r="AD34" s="1">
        <f t="shared" si="7"/>
        <v>15</v>
      </c>
      <c r="AE34">
        <v>36</v>
      </c>
      <c r="AH34">
        <v>42</v>
      </c>
      <c r="AK34">
        <v>75</v>
      </c>
      <c r="AN34">
        <v>78</v>
      </c>
    </row>
    <row r="35" spans="1:40">
      <c r="A35" t="s">
        <v>65</v>
      </c>
      <c r="B35" t="s">
        <v>66</v>
      </c>
      <c r="C35">
        <v>11</v>
      </c>
      <c r="D35">
        <v>13</v>
      </c>
      <c r="F35" s="1">
        <f t="shared" si="0"/>
        <v>12</v>
      </c>
      <c r="G35">
        <v>5</v>
      </c>
      <c r="H35">
        <v>4.5</v>
      </c>
      <c r="I35" s="1">
        <f t="shared" si="1"/>
        <v>22</v>
      </c>
      <c r="J35">
        <v>9</v>
      </c>
      <c r="K35">
        <v>12.5</v>
      </c>
      <c r="M35" s="1">
        <f t="shared" si="2"/>
        <v>11</v>
      </c>
      <c r="N35">
        <v>4</v>
      </c>
      <c r="O35">
        <v>4.5</v>
      </c>
      <c r="P35" s="1">
        <f t="shared" si="3"/>
        <v>20</v>
      </c>
      <c r="Q35">
        <v>11</v>
      </c>
      <c r="R35">
        <v>13</v>
      </c>
      <c r="T35" s="1">
        <f t="shared" si="4"/>
        <v>12</v>
      </c>
      <c r="U35">
        <v>5</v>
      </c>
      <c r="V35">
        <v>3.5</v>
      </c>
      <c r="W35" s="1">
        <f t="shared" si="5"/>
        <v>21</v>
      </c>
      <c r="X35">
        <v>8.5</v>
      </c>
      <c r="Y35">
        <v>11</v>
      </c>
      <c r="AA35" s="1">
        <f t="shared" si="8"/>
        <v>10</v>
      </c>
      <c r="AB35">
        <v>4.5</v>
      </c>
      <c r="AC35">
        <v>4.5</v>
      </c>
      <c r="AD35" s="1">
        <f t="shared" si="7"/>
        <v>19</v>
      </c>
      <c r="AE35">
        <v>41</v>
      </c>
      <c r="AH35">
        <v>43</v>
      </c>
      <c r="AK35">
        <v>80</v>
      </c>
      <c r="AN35">
        <v>80</v>
      </c>
    </row>
    <row r="36" spans="1:40">
      <c r="A36" t="s">
        <v>67</v>
      </c>
      <c r="B36" t="s">
        <v>68</v>
      </c>
      <c r="C36">
        <v>8</v>
      </c>
      <c r="D36">
        <v>9</v>
      </c>
      <c r="F36" s="1">
        <f t="shared" si="0"/>
        <v>9</v>
      </c>
      <c r="G36">
        <v>5</v>
      </c>
      <c r="H36">
        <v>4</v>
      </c>
      <c r="I36" s="1">
        <f t="shared" si="1"/>
        <v>18</v>
      </c>
      <c r="J36">
        <v>9.5</v>
      </c>
      <c r="K36">
        <v>8.5</v>
      </c>
      <c r="M36" s="1">
        <f t="shared" si="2"/>
        <v>9</v>
      </c>
      <c r="N36">
        <v>4</v>
      </c>
      <c r="O36">
        <v>4</v>
      </c>
      <c r="P36" s="1">
        <f t="shared" si="3"/>
        <v>17</v>
      </c>
      <c r="Q36">
        <v>7</v>
      </c>
      <c r="R36">
        <v>7</v>
      </c>
      <c r="T36" s="1">
        <f t="shared" si="4"/>
        <v>7</v>
      </c>
      <c r="U36">
        <v>4.5</v>
      </c>
      <c r="V36">
        <v>4</v>
      </c>
      <c r="W36" s="1">
        <f t="shared" si="5"/>
        <v>16</v>
      </c>
      <c r="X36">
        <v>8</v>
      </c>
      <c r="Y36">
        <v>5.5</v>
      </c>
      <c r="AA36" s="1">
        <f t="shared" si="8"/>
        <v>7</v>
      </c>
      <c r="AB36">
        <v>4</v>
      </c>
      <c r="AC36">
        <v>4</v>
      </c>
      <c r="AD36" s="1">
        <f t="shared" si="7"/>
        <v>15</v>
      </c>
      <c r="AE36">
        <v>40</v>
      </c>
      <c r="AH36">
        <v>44</v>
      </c>
      <c r="AK36">
        <v>75</v>
      </c>
      <c r="AN36">
        <v>65</v>
      </c>
    </row>
    <row r="37" spans="1:40">
      <c r="A37" t="s">
        <v>69</v>
      </c>
      <c r="B37" t="s">
        <v>70</v>
      </c>
      <c r="C37">
        <v>6</v>
      </c>
      <c r="D37">
        <v>9.5</v>
      </c>
      <c r="F37" s="1">
        <f t="shared" si="0"/>
        <v>8</v>
      </c>
      <c r="G37">
        <v>5</v>
      </c>
      <c r="H37">
        <v>4</v>
      </c>
      <c r="I37" s="1">
        <f t="shared" si="1"/>
        <v>17</v>
      </c>
      <c r="J37">
        <v>8</v>
      </c>
      <c r="K37">
        <v>9</v>
      </c>
      <c r="M37" s="1">
        <f t="shared" si="2"/>
        <v>9</v>
      </c>
      <c r="N37">
        <v>4</v>
      </c>
      <c r="O37">
        <v>4</v>
      </c>
      <c r="P37" s="1">
        <f t="shared" si="3"/>
        <v>17</v>
      </c>
      <c r="Q37">
        <v>10.5</v>
      </c>
      <c r="R37">
        <v>8</v>
      </c>
      <c r="T37" s="1">
        <f t="shared" si="4"/>
        <v>9</v>
      </c>
      <c r="U37">
        <v>4.5</v>
      </c>
      <c r="V37">
        <v>4</v>
      </c>
      <c r="W37" s="1">
        <f t="shared" si="5"/>
        <v>18</v>
      </c>
      <c r="X37">
        <v>9</v>
      </c>
      <c r="Y37">
        <v>10</v>
      </c>
      <c r="AA37" s="1">
        <f t="shared" si="8"/>
        <v>10</v>
      </c>
      <c r="AB37">
        <v>4</v>
      </c>
      <c r="AC37">
        <v>4</v>
      </c>
      <c r="AD37" s="1">
        <f t="shared" si="7"/>
        <v>18</v>
      </c>
      <c r="AE37">
        <v>32</v>
      </c>
      <c r="AH37">
        <v>41</v>
      </c>
      <c r="AK37">
        <v>65</v>
      </c>
      <c r="AN37">
        <v>85</v>
      </c>
    </row>
    <row r="38" spans="1:40">
      <c r="A38" t="s">
        <v>71</v>
      </c>
      <c r="B38" t="s">
        <v>72</v>
      </c>
      <c r="C38">
        <v>10.5</v>
      </c>
      <c r="D38">
        <v>12.5</v>
      </c>
      <c r="F38" s="1">
        <f t="shared" si="0"/>
        <v>12</v>
      </c>
      <c r="G38">
        <v>5</v>
      </c>
      <c r="H38">
        <v>4</v>
      </c>
      <c r="I38" s="1">
        <f t="shared" si="1"/>
        <v>21</v>
      </c>
      <c r="J38">
        <v>10.5</v>
      </c>
      <c r="K38">
        <v>13</v>
      </c>
      <c r="M38" s="1">
        <f t="shared" si="2"/>
        <v>12</v>
      </c>
      <c r="N38">
        <v>4.5</v>
      </c>
      <c r="O38">
        <v>5</v>
      </c>
      <c r="P38" s="1">
        <f t="shared" si="3"/>
        <v>22</v>
      </c>
      <c r="Q38">
        <v>11</v>
      </c>
      <c r="R38">
        <v>9</v>
      </c>
      <c r="T38" s="1">
        <f t="shared" si="4"/>
        <v>10</v>
      </c>
      <c r="U38">
        <v>4</v>
      </c>
      <c r="V38">
        <v>5</v>
      </c>
      <c r="W38" s="1">
        <f t="shared" si="5"/>
        <v>19</v>
      </c>
      <c r="X38">
        <v>9.5</v>
      </c>
      <c r="Y38">
        <v>11</v>
      </c>
      <c r="AA38" s="1">
        <f t="shared" si="8"/>
        <v>10</v>
      </c>
      <c r="AB38">
        <v>4.5</v>
      </c>
      <c r="AC38">
        <v>5</v>
      </c>
      <c r="AD38" s="1">
        <f t="shared" si="7"/>
        <v>20</v>
      </c>
      <c r="AE38">
        <v>43</v>
      </c>
      <c r="AH38">
        <v>48</v>
      </c>
      <c r="AK38">
        <v>75</v>
      </c>
      <c r="AN38">
        <v>80</v>
      </c>
    </row>
    <row r="39" spans="1:40">
      <c r="A39" t="s">
        <v>73</v>
      </c>
      <c r="B39" t="s">
        <v>74</v>
      </c>
      <c r="C39">
        <v>8</v>
      </c>
      <c r="D39">
        <v>10.5</v>
      </c>
      <c r="F39" s="1">
        <f t="shared" si="0"/>
        <v>9</v>
      </c>
      <c r="G39">
        <v>5</v>
      </c>
      <c r="H39">
        <v>4</v>
      </c>
      <c r="I39" s="1">
        <f t="shared" si="1"/>
        <v>18</v>
      </c>
      <c r="J39">
        <v>10</v>
      </c>
      <c r="K39">
        <v>12</v>
      </c>
      <c r="M39" s="1">
        <f t="shared" si="2"/>
        <v>11</v>
      </c>
      <c r="N39">
        <v>4</v>
      </c>
      <c r="O39">
        <v>5</v>
      </c>
      <c r="P39" s="1">
        <f t="shared" si="3"/>
        <v>20</v>
      </c>
      <c r="Q39">
        <v>12</v>
      </c>
      <c r="R39">
        <v>10</v>
      </c>
      <c r="T39" s="1">
        <f t="shared" si="4"/>
        <v>11</v>
      </c>
      <c r="U39">
        <v>4.5</v>
      </c>
      <c r="V39">
        <v>5</v>
      </c>
      <c r="W39" s="1">
        <f t="shared" si="5"/>
        <v>21</v>
      </c>
      <c r="X39">
        <v>10.5</v>
      </c>
      <c r="Y39">
        <v>12</v>
      </c>
      <c r="AA39" s="1">
        <f t="shared" si="8"/>
        <v>11</v>
      </c>
      <c r="AB39">
        <v>4</v>
      </c>
      <c r="AC39">
        <v>4</v>
      </c>
      <c r="AD39" s="1">
        <f t="shared" si="7"/>
        <v>19</v>
      </c>
      <c r="AE39">
        <v>44</v>
      </c>
      <c r="AH39">
        <v>45</v>
      </c>
      <c r="AK39">
        <v>75</v>
      </c>
      <c r="AN39">
        <v>65</v>
      </c>
    </row>
    <row r="40" spans="1:40">
      <c r="A40" t="s">
        <v>75</v>
      </c>
      <c r="B40" t="s">
        <v>76</v>
      </c>
      <c r="C40">
        <v>7.5</v>
      </c>
      <c r="D40">
        <v>12.5</v>
      </c>
      <c r="F40" s="1">
        <f t="shared" si="0"/>
        <v>10</v>
      </c>
      <c r="G40">
        <v>5</v>
      </c>
      <c r="H40">
        <v>4</v>
      </c>
      <c r="I40" s="1">
        <f t="shared" si="1"/>
        <v>19</v>
      </c>
      <c r="J40">
        <v>10.5</v>
      </c>
      <c r="K40">
        <v>12.5</v>
      </c>
      <c r="M40" s="1">
        <f t="shared" si="2"/>
        <v>12</v>
      </c>
      <c r="N40">
        <v>4</v>
      </c>
      <c r="O40">
        <v>4.5</v>
      </c>
      <c r="P40" s="1">
        <f t="shared" si="3"/>
        <v>21</v>
      </c>
      <c r="Q40">
        <v>9</v>
      </c>
      <c r="R40">
        <v>10.5</v>
      </c>
      <c r="T40" s="1">
        <f t="shared" si="4"/>
        <v>10</v>
      </c>
      <c r="U40">
        <v>4.5</v>
      </c>
      <c r="V40">
        <v>5</v>
      </c>
      <c r="W40" s="1">
        <f t="shared" si="5"/>
        <v>20</v>
      </c>
      <c r="X40">
        <v>10</v>
      </c>
      <c r="Y40">
        <v>12</v>
      </c>
      <c r="AA40" s="1">
        <f t="shared" si="8"/>
        <v>11</v>
      </c>
      <c r="AB40">
        <v>4</v>
      </c>
      <c r="AC40">
        <v>4.5</v>
      </c>
      <c r="AD40" s="1">
        <f t="shared" si="7"/>
        <v>20</v>
      </c>
      <c r="AE40">
        <v>41</v>
      </c>
      <c r="AH40">
        <v>45</v>
      </c>
      <c r="AK40">
        <v>75</v>
      </c>
      <c r="AN40">
        <v>57</v>
      </c>
    </row>
    <row r="41" spans="1:40">
      <c r="A41" t="s">
        <v>77</v>
      </c>
      <c r="B41" t="s">
        <v>78</v>
      </c>
      <c r="C41" t="s">
        <v>110</v>
      </c>
      <c r="D41" t="s">
        <v>110</v>
      </c>
      <c r="F41" s="1" t="s">
        <v>110</v>
      </c>
      <c r="G41" t="s">
        <v>110</v>
      </c>
      <c r="H41" t="s">
        <v>110</v>
      </c>
      <c r="I41" s="1" t="s">
        <v>110</v>
      </c>
      <c r="J41" t="s">
        <v>110</v>
      </c>
      <c r="K41" t="s">
        <v>110</v>
      </c>
      <c r="M41" s="1" t="s">
        <v>110</v>
      </c>
      <c r="N41" t="s">
        <v>110</v>
      </c>
      <c r="O41" t="s">
        <v>110</v>
      </c>
      <c r="P41" s="1" t="s">
        <v>110</v>
      </c>
      <c r="Q41" t="s">
        <v>110</v>
      </c>
      <c r="R41" t="s">
        <v>110</v>
      </c>
      <c r="T41" s="1" t="s">
        <v>110</v>
      </c>
      <c r="U41" t="s">
        <v>110</v>
      </c>
      <c r="V41" t="s">
        <v>110</v>
      </c>
      <c r="W41" s="1" t="s">
        <v>110</v>
      </c>
      <c r="X41" t="s">
        <v>110</v>
      </c>
      <c r="Y41" t="s">
        <v>110</v>
      </c>
      <c r="AA41" s="1" t="s">
        <v>114</v>
      </c>
      <c r="AB41" t="s">
        <v>114</v>
      </c>
      <c r="AC41" t="s">
        <v>114</v>
      </c>
      <c r="AD41" s="1" t="s">
        <v>114</v>
      </c>
      <c r="AE41" t="s">
        <v>114</v>
      </c>
      <c r="AH41" t="s">
        <v>114</v>
      </c>
      <c r="AK41" t="s">
        <v>114</v>
      </c>
      <c r="AN41" t="s">
        <v>114</v>
      </c>
    </row>
    <row r="42" spans="1:40">
      <c r="A42" t="s">
        <v>79</v>
      </c>
      <c r="B42" t="s">
        <v>80</v>
      </c>
      <c r="C42">
        <v>6</v>
      </c>
      <c r="D42">
        <v>8</v>
      </c>
      <c r="F42" s="1">
        <f t="shared" si="0"/>
        <v>7</v>
      </c>
      <c r="G42">
        <v>5</v>
      </c>
      <c r="H42">
        <v>4</v>
      </c>
      <c r="I42" s="1">
        <f t="shared" si="1"/>
        <v>16</v>
      </c>
      <c r="J42">
        <v>5</v>
      </c>
      <c r="K42">
        <v>5</v>
      </c>
      <c r="M42" s="1">
        <f t="shared" si="2"/>
        <v>5</v>
      </c>
      <c r="N42">
        <v>4.5</v>
      </c>
      <c r="O42">
        <v>4</v>
      </c>
      <c r="P42" s="1">
        <f t="shared" si="3"/>
        <v>14</v>
      </c>
      <c r="Q42">
        <v>5</v>
      </c>
      <c r="R42">
        <v>5.5</v>
      </c>
      <c r="T42" s="1">
        <f t="shared" si="4"/>
        <v>5</v>
      </c>
      <c r="U42">
        <v>4.5</v>
      </c>
      <c r="V42">
        <v>4</v>
      </c>
      <c r="W42" s="1">
        <f t="shared" si="5"/>
        <v>14</v>
      </c>
      <c r="X42">
        <v>5</v>
      </c>
      <c r="Y42">
        <v>7.5</v>
      </c>
      <c r="AA42" s="1">
        <f t="shared" si="8"/>
        <v>6</v>
      </c>
      <c r="AB42">
        <v>2</v>
      </c>
      <c r="AC42">
        <v>4.5</v>
      </c>
      <c r="AD42" s="1">
        <f t="shared" si="7"/>
        <v>13</v>
      </c>
      <c r="AE42">
        <v>29</v>
      </c>
      <c r="AH42">
        <v>37</v>
      </c>
      <c r="AK42">
        <v>65</v>
      </c>
      <c r="AN42">
        <v>78</v>
      </c>
    </row>
    <row r="43" spans="1:40">
      <c r="A43" t="s">
        <v>81</v>
      </c>
      <c r="B43" t="s">
        <v>82</v>
      </c>
      <c r="C43">
        <v>4</v>
      </c>
      <c r="D43">
        <v>6</v>
      </c>
      <c r="F43" s="1">
        <f t="shared" si="0"/>
        <v>5</v>
      </c>
      <c r="G43">
        <v>5</v>
      </c>
      <c r="H43">
        <v>4</v>
      </c>
      <c r="I43" s="1">
        <f t="shared" si="1"/>
        <v>14</v>
      </c>
      <c r="J43">
        <v>7.5</v>
      </c>
      <c r="K43">
        <v>8</v>
      </c>
      <c r="M43" s="1">
        <f t="shared" si="2"/>
        <v>8</v>
      </c>
      <c r="N43">
        <v>4</v>
      </c>
      <c r="O43">
        <v>4</v>
      </c>
      <c r="P43" s="1">
        <f t="shared" si="3"/>
        <v>16</v>
      </c>
      <c r="Q43">
        <v>5</v>
      </c>
      <c r="R43">
        <v>5</v>
      </c>
      <c r="T43" s="1">
        <f t="shared" si="4"/>
        <v>5</v>
      </c>
      <c r="U43">
        <v>4.5</v>
      </c>
      <c r="V43">
        <v>4</v>
      </c>
      <c r="W43" s="1">
        <f t="shared" si="5"/>
        <v>14</v>
      </c>
      <c r="X43">
        <v>7</v>
      </c>
      <c r="Y43">
        <v>5.5</v>
      </c>
      <c r="AA43" s="1">
        <f t="shared" si="8"/>
        <v>6</v>
      </c>
      <c r="AB43">
        <v>4</v>
      </c>
      <c r="AC43">
        <v>4</v>
      </c>
      <c r="AD43" s="1">
        <f t="shared" si="7"/>
        <v>14</v>
      </c>
      <c r="AE43">
        <v>26</v>
      </c>
      <c r="AH43">
        <v>38</v>
      </c>
      <c r="AK43">
        <v>65</v>
      </c>
      <c r="AN43">
        <v>65</v>
      </c>
    </row>
    <row r="44" spans="1:40">
      <c r="A44" t="s">
        <v>83</v>
      </c>
      <c r="B44" t="s">
        <v>84</v>
      </c>
      <c r="C44">
        <v>6</v>
      </c>
      <c r="D44">
        <v>9.5</v>
      </c>
      <c r="F44" s="1">
        <f t="shared" si="0"/>
        <v>8</v>
      </c>
      <c r="G44">
        <v>5</v>
      </c>
      <c r="H44">
        <v>4</v>
      </c>
      <c r="I44" s="1">
        <f t="shared" si="1"/>
        <v>17</v>
      </c>
      <c r="J44">
        <v>9</v>
      </c>
      <c r="K44">
        <v>10.5</v>
      </c>
      <c r="M44" s="1">
        <f t="shared" si="2"/>
        <v>10</v>
      </c>
      <c r="N44">
        <v>4</v>
      </c>
      <c r="O44">
        <v>4</v>
      </c>
      <c r="P44" s="1">
        <f t="shared" si="3"/>
        <v>18</v>
      </c>
      <c r="Q44">
        <v>6</v>
      </c>
      <c r="R44">
        <v>6</v>
      </c>
      <c r="T44" s="1">
        <f t="shared" si="4"/>
        <v>6</v>
      </c>
      <c r="U44">
        <v>4.5</v>
      </c>
      <c r="V44">
        <v>3</v>
      </c>
      <c r="W44" s="1">
        <f t="shared" si="5"/>
        <v>14</v>
      </c>
      <c r="X44">
        <v>6</v>
      </c>
      <c r="Y44">
        <v>8</v>
      </c>
      <c r="AA44" s="1">
        <f t="shared" si="8"/>
        <v>7</v>
      </c>
      <c r="AB44">
        <v>4</v>
      </c>
      <c r="AC44">
        <v>4</v>
      </c>
      <c r="AD44" s="1">
        <f t="shared" si="7"/>
        <v>15</v>
      </c>
      <c r="AE44">
        <v>38</v>
      </c>
      <c r="AH44">
        <v>42</v>
      </c>
      <c r="AK44">
        <v>60</v>
      </c>
      <c r="AN44">
        <v>78</v>
      </c>
    </row>
    <row r="45" spans="1:40">
      <c r="A45" t="s">
        <v>85</v>
      </c>
      <c r="B45" t="s">
        <v>86</v>
      </c>
      <c r="C45" t="s">
        <v>110</v>
      </c>
      <c r="D45" t="s">
        <v>110</v>
      </c>
      <c r="F45" s="1" t="s">
        <v>110</v>
      </c>
      <c r="G45" t="s">
        <v>110</v>
      </c>
      <c r="H45" t="s">
        <v>110</v>
      </c>
      <c r="I45" s="1" t="s">
        <v>110</v>
      </c>
      <c r="J45" t="s">
        <v>110</v>
      </c>
      <c r="K45" t="s">
        <v>110</v>
      </c>
      <c r="M45" s="1" t="s">
        <v>120</v>
      </c>
      <c r="N45" t="s">
        <v>110</v>
      </c>
      <c r="O45" t="s">
        <v>110</v>
      </c>
      <c r="P45" s="1" t="s">
        <v>110</v>
      </c>
      <c r="Q45" t="s">
        <v>110</v>
      </c>
      <c r="R45" t="s">
        <v>110</v>
      </c>
      <c r="T45" s="1" t="s">
        <v>110</v>
      </c>
      <c r="U45" t="s">
        <v>110</v>
      </c>
      <c r="V45" t="s">
        <v>110</v>
      </c>
      <c r="W45" s="1" t="s">
        <v>110</v>
      </c>
      <c r="X45" t="s">
        <v>110</v>
      </c>
      <c r="Y45" t="s">
        <v>110</v>
      </c>
      <c r="AA45" s="1" t="s">
        <v>110</v>
      </c>
      <c r="AB45" t="s">
        <v>114</v>
      </c>
      <c r="AC45" t="s">
        <v>114</v>
      </c>
      <c r="AD45" s="1" t="s">
        <v>110</v>
      </c>
      <c r="AE45" t="s">
        <v>116</v>
      </c>
      <c r="AH45" t="s">
        <v>110</v>
      </c>
      <c r="AK45" t="s">
        <v>114</v>
      </c>
      <c r="AN45" t="s">
        <v>114</v>
      </c>
    </row>
    <row r="46" spans="1:40">
      <c r="A46" t="s">
        <v>87</v>
      </c>
      <c r="B46" t="s">
        <v>88</v>
      </c>
      <c r="C46">
        <v>4</v>
      </c>
      <c r="D46">
        <v>7.5</v>
      </c>
      <c r="F46" s="1">
        <f t="shared" si="0"/>
        <v>6</v>
      </c>
      <c r="G46">
        <v>4</v>
      </c>
      <c r="H46">
        <v>4</v>
      </c>
      <c r="I46" s="1">
        <f t="shared" si="1"/>
        <v>14</v>
      </c>
      <c r="J46">
        <v>5</v>
      </c>
      <c r="K46">
        <v>5</v>
      </c>
      <c r="M46" s="1">
        <f t="shared" si="2"/>
        <v>5</v>
      </c>
      <c r="N46">
        <v>4</v>
      </c>
      <c r="O46">
        <v>4.5</v>
      </c>
      <c r="P46" s="1">
        <f t="shared" si="3"/>
        <v>14</v>
      </c>
      <c r="Q46">
        <v>6</v>
      </c>
      <c r="R46">
        <v>5</v>
      </c>
      <c r="T46" s="1">
        <f t="shared" si="4"/>
        <v>6</v>
      </c>
      <c r="U46">
        <v>4.5</v>
      </c>
      <c r="V46">
        <v>3.5</v>
      </c>
      <c r="W46" s="1">
        <f t="shared" si="5"/>
        <v>14</v>
      </c>
      <c r="X46">
        <v>5</v>
      </c>
      <c r="Y46">
        <v>5</v>
      </c>
      <c r="AA46" s="1">
        <f t="shared" si="8"/>
        <v>5</v>
      </c>
      <c r="AB46">
        <v>4</v>
      </c>
      <c r="AC46">
        <v>4.5</v>
      </c>
      <c r="AD46" s="1">
        <f t="shared" si="7"/>
        <v>14</v>
      </c>
      <c r="AE46">
        <v>29</v>
      </c>
      <c r="AH46">
        <v>37</v>
      </c>
      <c r="AK46">
        <v>70</v>
      </c>
      <c r="AN46">
        <v>75</v>
      </c>
    </row>
    <row r="47" spans="1:40">
      <c r="M47" s="1"/>
      <c r="P47" s="1"/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DESKTOP</cp:lastModifiedBy>
  <dcterms:created xsi:type="dcterms:W3CDTF">2017-01-12T06:03:17Z</dcterms:created>
  <dcterms:modified xsi:type="dcterms:W3CDTF">2017-03-31T05:30:20Z</dcterms:modified>
</cp:coreProperties>
</file>