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4"/>
  <c r="I25"/>
  <c r="I26"/>
  <c r="I27"/>
  <c r="I29"/>
  <c r="I31"/>
  <c r="I32"/>
  <c r="I33"/>
  <c r="I34"/>
  <c r="I35"/>
  <c r="I36"/>
  <c r="I5"/>
  <c r="F6"/>
  <c r="F7"/>
  <c r="F8"/>
  <c r="F9"/>
  <c r="F10"/>
  <c r="F11"/>
  <c r="F12"/>
  <c r="F13"/>
  <c r="F14"/>
  <c r="F15"/>
  <c r="F16"/>
  <c r="F17"/>
  <c r="F18"/>
  <c r="F19"/>
  <c r="F20"/>
  <c r="F21"/>
  <c r="F22"/>
  <c r="F24"/>
  <c r="F26"/>
  <c r="F27"/>
  <c r="F29"/>
  <c r="F31"/>
  <c r="F33"/>
  <c r="F34"/>
  <c r="F35"/>
  <c r="F36"/>
  <c r="F5"/>
  <c r="P6"/>
  <c r="P7"/>
  <c r="P8"/>
  <c r="P9"/>
  <c r="P10"/>
  <c r="P11"/>
  <c r="P12"/>
  <c r="P13"/>
  <c r="P14"/>
  <c r="P15"/>
  <c r="P16"/>
  <c r="P17"/>
  <c r="P18"/>
  <c r="P19"/>
  <c r="P20"/>
  <c r="P21"/>
  <c r="P22"/>
  <c r="P24"/>
  <c r="P25"/>
  <c r="P26"/>
  <c r="P27"/>
  <c r="P29"/>
  <c r="P31"/>
  <c r="P32"/>
  <c r="P33"/>
  <c r="P34"/>
  <c r="P35"/>
  <c r="P36"/>
  <c r="P5"/>
  <c r="W25"/>
  <c r="M26"/>
  <c r="M33"/>
  <c r="M6"/>
  <c r="M7"/>
  <c r="M8"/>
  <c r="M9"/>
  <c r="M10"/>
  <c r="M11"/>
  <c r="M12"/>
  <c r="M13"/>
  <c r="M14"/>
  <c r="M15"/>
  <c r="M16"/>
  <c r="M17"/>
  <c r="M18"/>
  <c r="M19"/>
  <c r="M20"/>
  <c r="M21"/>
  <c r="M22"/>
  <c r="M24"/>
  <c r="M25"/>
  <c r="M27"/>
  <c r="M29"/>
  <c r="M31"/>
  <c r="M34"/>
  <c r="M35"/>
  <c r="M36"/>
  <c r="M5"/>
  <c r="W6"/>
  <c r="W7"/>
  <c r="W8"/>
  <c r="W9"/>
  <c r="W10"/>
  <c r="W11"/>
  <c r="W12"/>
  <c r="W13"/>
  <c r="W14"/>
  <c r="W15"/>
  <c r="W16"/>
  <c r="W17"/>
  <c r="W18"/>
  <c r="W19"/>
  <c r="W20"/>
  <c r="W21"/>
  <c r="W22"/>
  <c r="W24"/>
  <c r="W26"/>
  <c r="W27"/>
  <c r="W29"/>
  <c r="W31"/>
  <c r="W32"/>
  <c r="W33"/>
  <c r="W34"/>
  <c r="W35"/>
  <c r="W36"/>
  <c r="W5"/>
  <c r="T6"/>
  <c r="T7"/>
  <c r="T8"/>
  <c r="T10"/>
  <c r="T11"/>
  <c r="T12"/>
  <c r="T13"/>
  <c r="T14"/>
  <c r="T15"/>
  <c r="T16"/>
  <c r="T17"/>
  <c r="T18"/>
  <c r="T19"/>
  <c r="T21"/>
  <c r="T22"/>
  <c r="T24"/>
  <c r="T26"/>
  <c r="T27"/>
  <c r="T29"/>
  <c r="T31"/>
  <c r="T33"/>
  <c r="T34"/>
  <c r="T35"/>
  <c r="T36"/>
  <c r="T5"/>
</calcChain>
</file>

<file path=xl/sharedStrings.xml><?xml version="1.0" encoding="utf-8"?>
<sst xmlns="http://schemas.openxmlformats.org/spreadsheetml/2006/main" count="155" uniqueCount="93">
  <si>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</si>
  <si>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</si>
  <si>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</si>
  <si>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</si>
  <si>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</si>
  <si>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2015H01</t>
  </si>
  <si>
    <t xml:space="preserve">ASHA    B </t>
  </si>
  <si>
    <t>2015H02</t>
  </si>
  <si>
    <t xml:space="preserve">CHRISTIMARY    M </t>
  </si>
  <si>
    <t>2015H03</t>
  </si>
  <si>
    <t xml:space="preserve">DHANALAKSHMI   R </t>
  </si>
  <si>
    <t>2015H04</t>
  </si>
  <si>
    <t xml:space="preserve">GOWSALYA   P </t>
  </si>
  <si>
    <t>2015H05</t>
  </si>
  <si>
    <t xml:space="preserve">JEYA   LAKSHMI   R </t>
  </si>
  <si>
    <t>2015H06</t>
  </si>
  <si>
    <t>JONES   MARIA   CLADINE   P</t>
  </si>
  <si>
    <t>2015H07</t>
  </si>
  <si>
    <t xml:space="preserve">KIRUTHIKA   M </t>
  </si>
  <si>
    <t>2015H08</t>
  </si>
  <si>
    <t xml:space="preserve">MARIA   JAICY   RANI   S </t>
  </si>
  <si>
    <t>2015H09</t>
  </si>
  <si>
    <t xml:space="preserve">MOHANA   PRIYA   R </t>
  </si>
  <si>
    <t>2015H10</t>
  </si>
  <si>
    <t>MUTHU   PANDI   VENI   V</t>
  </si>
  <si>
    <t>2015H11</t>
  </si>
  <si>
    <t xml:space="preserve">NANDHINI   K   P </t>
  </si>
  <si>
    <t>2015H12</t>
  </si>
  <si>
    <t xml:space="preserve">NANDHINI   R </t>
  </si>
  <si>
    <t>2015H13</t>
  </si>
  <si>
    <t xml:space="preserve">NANDHINI   S </t>
  </si>
  <si>
    <t>2015H14</t>
  </si>
  <si>
    <t xml:space="preserve">NATHIYA   M </t>
  </si>
  <si>
    <t>2015H15</t>
  </si>
  <si>
    <t xml:space="preserve">NITHYA   S </t>
  </si>
  <si>
    <t>2015H16</t>
  </si>
  <si>
    <t xml:space="preserve">PANDEESWARI   M </t>
  </si>
  <si>
    <t>2015H17</t>
  </si>
  <si>
    <t xml:space="preserve">PANDEESWARI   S </t>
  </si>
  <si>
    <t>2015H18</t>
  </si>
  <si>
    <t xml:space="preserve">PARVATHI   P </t>
  </si>
  <si>
    <t>2015H19</t>
  </si>
  <si>
    <t xml:space="preserve">PETCHIYAMMAL   K </t>
  </si>
  <si>
    <t>2015H20</t>
  </si>
  <si>
    <t xml:space="preserve">POUN   SELVAM   A </t>
  </si>
  <si>
    <t>2015H21</t>
  </si>
  <si>
    <t xml:space="preserve">PRAMILA   B </t>
  </si>
  <si>
    <t>2015H22</t>
  </si>
  <si>
    <t xml:space="preserve">PRIYA   P </t>
  </si>
  <si>
    <t>2015H23</t>
  </si>
  <si>
    <t xml:space="preserve">PRIYA   R </t>
  </si>
  <si>
    <t>2015H24</t>
  </si>
  <si>
    <t xml:space="preserve">SAKTHI   PRIYA   B </t>
  </si>
  <si>
    <t>2015H25</t>
  </si>
  <si>
    <t xml:space="preserve">SAMUNDEESWARI   S </t>
  </si>
  <si>
    <t>2015H26</t>
  </si>
  <si>
    <t xml:space="preserve">SHAKTHI   AISHWARYA   LAKSHMI   P </t>
  </si>
  <si>
    <t>2015H27</t>
  </si>
  <si>
    <t xml:space="preserve">SHANMUHA   G   S </t>
  </si>
  <si>
    <t>2015H28</t>
  </si>
  <si>
    <t xml:space="preserve">SUBALAKSHMI   S </t>
  </si>
  <si>
    <t>2015H29</t>
  </si>
  <si>
    <t xml:space="preserve">THEIVA   E </t>
  </si>
  <si>
    <t>2015H30</t>
  </si>
  <si>
    <t xml:space="preserve">VANATHI   K </t>
  </si>
  <si>
    <t>2015H31</t>
  </si>
  <si>
    <t xml:space="preserve">VIDHYA   SRI   M </t>
  </si>
  <si>
    <t>2015H32</t>
  </si>
  <si>
    <t xml:space="preserve">VISALATCHI   S </t>
  </si>
  <si>
    <t xml:space="preserve">H4CC7 </t>
  </si>
  <si>
    <t xml:space="preserve">H4CC8 </t>
  </si>
  <si>
    <t xml:space="preserve">H4AC4 </t>
  </si>
  <si>
    <t xml:space="preserve">MODERN INDIA (FROM AD 1858 - 1947 AD) </t>
  </si>
  <si>
    <t xml:space="preserve">HISTORY OF EUROPE (FROM AD 1789-1914 AD) </t>
  </si>
  <si>
    <t xml:space="preserve">MODERN GOVERNMENTS - II </t>
  </si>
  <si>
    <t>SKILL BASED - II</t>
  </si>
  <si>
    <t>ENVIRONMENTAL EDUCATION</t>
  </si>
  <si>
    <t>T1</t>
  </si>
  <si>
    <t>T2</t>
  </si>
  <si>
    <t>RT</t>
  </si>
  <si>
    <t>TA</t>
  </si>
  <si>
    <t>C1</t>
  </si>
  <si>
    <t>C2</t>
  </si>
  <si>
    <t>TOT(25)</t>
  </si>
  <si>
    <t>TOT(50)</t>
  </si>
  <si>
    <t>TOT(100)</t>
  </si>
  <si>
    <t>LT</t>
  </si>
  <si>
    <t>AA</t>
  </si>
  <si>
    <t>Lt</t>
  </si>
  <si>
    <t xml:space="preserve">Dr. B.Bala Parameswari </t>
  </si>
  <si>
    <t>Dr. J.Saral Evangelin</t>
  </si>
  <si>
    <t>Ms. A. Gomathi</t>
  </si>
  <si>
    <t>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</si>
</sst>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44"/>
  <sheetViews>
    <sheetView tabSelected="1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M36" sqref="M36"/>
    </sheetView>
  </sheetViews>
  <sheetFormatPr defaultRowHeight="15"/>
  <cols>
    <col min="2" max="2" width="33.28515625" bestFit="1" customWidth="1"/>
  </cols>
  <sheetData>
    <row r="1" spans="1:78">
      <c r="A1" s="2"/>
      <c r="B1" s="3" t="s">
        <v>0</v>
      </c>
      <c r="C1" s="1" t="s">
        <v>69</v>
      </c>
      <c r="D1" s="1"/>
      <c r="E1" s="1"/>
      <c r="F1" s="1"/>
      <c r="G1" s="1"/>
      <c r="H1" s="1"/>
      <c r="I1" s="1"/>
      <c r="J1" s="1" t="s">
        <v>70</v>
      </c>
      <c r="K1" s="1"/>
      <c r="L1" s="1"/>
      <c r="M1" s="1"/>
      <c r="N1" s="1"/>
      <c r="O1" s="1"/>
      <c r="P1" s="1"/>
      <c r="Q1" s="1" t="s">
        <v>71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72</v>
      </c>
      <c r="D2" s="1"/>
      <c r="E2" s="1"/>
      <c r="F2" s="1"/>
      <c r="G2" s="1"/>
      <c r="H2" s="1"/>
      <c r="I2" s="1"/>
      <c r="J2" s="1" t="s">
        <v>73</v>
      </c>
      <c r="K2" s="1"/>
      <c r="L2" s="1"/>
      <c r="M2" s="1"/>
      <c r="N2" s="1"/>
      <c r="O2" s="1"/>
      <c r="P2" s="1"/>
      <c r="Q2" s="1" t="s">
        <v>74</v>
      </c>
      <c r="R2" s="1"/>
      <c r="S2" s="1"/>
      <c r="T2" s="1"/>
      <c r="U2" s="1"/>
      <c r="V2" s="1"/>
      <c r="W2" s="1"/>
      <c r="X2" s="1" t="s">
        <v>75</v>
      </c>
      <c r="Y2" s="1"/>
      <c r="Z2" s="1"/>
      <c r="AA2" s="1" t="s">
        <v>76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89</v>
      </c>
      <c r="D3" s="1"/>
      <c r="E3" s="1"/>
      <c r="F3" s="1"/>
      <c r="G3" s="1"/>
      <c r="H3" s="1"/>
      <c r="I3" s="1"/>
      <c r="J3" s="1" t="s">
        <v>91</v>
      </c>
      <c r="K3" s="1"/>
      <c r="L3" s="1"/>
      <c r="M3" s="1"/>
      <c r="N3" s="1"/>
      <c r="O3" s="1"/>
      <c r="P3" s="1"/>
      <c r="Q3" s="1" t="s">
        <v>90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77</v>
      </c>
      <c r="D4" s="5" t="s">
        <v>78</v>
      </c>
      <c r="E4" s="5" t="s">
        <v>79</v>
      </c>
      <c r="F4" s="5" t="s">
        <v>80</v>
      </c>
      <c r="G4" s="5" t="s">
        <v>81</v>
      </c>
      <c r="H4" s="5" t="s">
        <v>82</v>
      </c>
      <c r="I4" s="5" t="s">
        <v>83</v>
      </c>
      <c r="J4" s="5" t="s">
        <v>77</v>
      </c>
      <c r="K4" s="5" t="s">
        <v>78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77</v>
      </c>
      <c r="R4" s="5" t="s">
        <v>78</v>
      </c>
      <c r="S4" s="5" t="s">
        <v>79</v>
      </c>
      <c r="T4" s="5" t="s">
        <v>80</v>
      </c>
      <c r="U4" s="5" t="s">
        <v>81</v>
      </c>
      <c r="V4" s="5" t="s">
        <v>82</v>
      </c>
      <c r="W4" s="5" t="s">
        <v>83</v>
      </c>
      <c r="X4" s="5" t="s">
        <v>84</v>
      </c>
      <c r="Y4" s="5"/>
      <c r="Z4" s="5"/>
      <c r="AA4" s="5" t="s">
        <v>85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1">
        <v>12.5</v>
      </c>
      <c r="D5" s="1">
        <v>13</v>
      </c>
      <c r="E5" s="1"/>
      <c r="F5" s="1">
        <f>ROUND((C5+D5)/2,0)</f>
        <v>13</v>
      </c>
      <c r="G5" s="1">
        <v>5</v>
      </c>
      <c r="H5" s="1">
        <v>5</v>
      </c>
      <c r="I5" s="1">
        <f>ROUND((F5+G5+H5),0)</f>
        <v>23</v>
      </c>
      <c r="J5" s="1">
        <v>12.5</v>
      </c>
      <c r="K5" s="1">
        <v>9</v>
      </c>
      <c r="L5" s="1"/>
      <c r="M5" s="1">
        <f>ROUND((J5+K5)/2,0)</f>
        <v>11</v>
      </c>
      <c r="N5" s="1">
        <v>4.5</v>
      </c>
      <c r="O5" s="1">
        <v>5</v>
      </c>
      <c r="P5" s="1">
        <f>ROUND((M5+N5+O5),0)</f>
        <v>21</v>
      </c>
      <c r="Q5" s="1">
        <v>10.5</v>
      </c>
      <c r="R5" s="1">
        <v>9.5</v>
      </c>
      <c r="S5" s="1"/>
      <c r="T5" s="1">
        <f>ROUND((Q5+R5)/2,0)</f>
        <v>10</v>
      </c>
      <c r="U5" s="1">
        <v>4.5</v>
      </c>
      <c r="V5" s="1">
        <v>5</v>
      </c>
      <c r="W5" s="1">
        <f>ROUND((T5+U5+V5),0)</f>
        <v>20</v>
      </c>
      <c r="X5" s="1">
        <v>40</v>
      </c>
      <c r="Y5" s="1"/>
      <c r="Z5" s="1"/>
      <c r="AA5" s="1">
        <v>94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12</v>
      </c>
      <c r="D6">
        <v>12.5</v>
      </c>
      <c r="F6" s="1">
        <f t="shared" ref="F6:F36" si="0">ROUND((C6+D6)/2,0)</f>
        <v>12</v>
      </c>
      <c r="G6">
        <v>5</v>
      </c>
      <c r="H6">
        <v>5</v>
      </c>
      <c r="I6" s="1">
        <f t="shared" ref="I6:I36" si="1">ROUND((F6+G6+H6),0)</f>
        <v>22</v>
      </c>
      <c r="J6">
        <v>10</v>
      </c>
      <c r="K6">
        <v>10.5</v>
      </c>
      <c r="M6" s="1">
        <f t="shared" ref="M6:M36" si="2">ROUND((J6+K6)/2,0)</f>
        <v>10</v>
      </c>
      <c r="N6">
        <v>4.5</v>
      </c>
      <c r="O6">
        <v>5</v>
      </c>
      <c r="P6" s="1">
        <f t="shared" ref="P6:P36" si="3">ROUND((M6+N6+O6),0)</f>
        <v>20</v>
      </c>
      <c r="Q6">
        <v>14</v>
      </c>
      <c r="R6">
        <v>13</v>
      </c>
      <c r="T6" s="1">
        <f t="shared" ref="T6:T36" si="4">ROUND((Q6+R6)/2,0)</f>
        <v>14</v>
      </c>
      <c r="U6">
        <v>4.5</v>
      </c>
      <c r="V6">
        <v>5</v>
      </c>
      <c r="W6" s="1">
        <f t="shared" ref="W6:W36" si="5">ROUND((T6+U6+V6),0)</f>
        <v>24</v>
      </c>
      <c r="X6">
        <v>38</v>
      </c>
      <c r="AA6">
        <v>94</v>
      </c>
    </row>
    <row r="7" spans="1:78">
      <c r="A7" t="s">
        <v>9</v>
      </c>
      <c r="B7" t="s">
        <v>10</v>
      </c>
      <c r="C7">
        <v>9.5</v>
      </c>
      <c r="D7">
        <v>9.5</v>
      </c>
      <c r="F7" s="1">
        <f t="shared" si="0"/>
        <v>10</v>
      </c>
      <c r="G7">
        <v>5</v>
      </c>
      <c r="H7">
        <v>5</v>
      </c>
      <c r="I7" s="1">
        <f t="shared" si="1"/>
        <v>20</v>
      </c>
      <c r="J7">
        <v>5</v>
      </c>
      <c r="K7">
        <v>7</v>
      </c>
      <c r="M7" s="1">
        <f t="shared" si="2"/>
        <v>6</v>
      </c>
      <c r="N7">
        <v>4</v>
      </c>
      <c r="O7">
        <v>4.5</v>
      </c>
      <c r="P7" s="1">
        <f t="shared" si="3"/>
        <v>15</v>
      </c>
      <c r="Q7">
        <v>8</v>
      </c>
      <c r="R7">
        <v>7</v>
      </c>
      <c r="T7" s="1">
        <f t="shared" si="4"/>
        <v>8</v>
      </c>
      <c r="U7">
        <v>4</v>
      </c>
      <c r="V7">
        <v>5</v>
      </c>
      <c r="W7" s="1">
        <f t="shared" si="5"/>
        <v>17</v>
      </c>
      <c r="X7">
        <v>34</v>
      </c>
      <c r="AA7">
        <v>40</v>
      </c>
    </row>
    <row r="8" spans="1:78">
      <c r="A8" t="s">
        <v>11</v>
      </c>
      <c r="B8" t="s">
        <v>12</v>
      </c>
      <c r="C8">
        <v>11</v>
      </c>
      <c r="D8">
        <v>13</v>
      </c>
      <c r="F8" s="1">
        <f t="shared" si="0"/>
        <v>12</v>
      </c>
      <c r="G8">
        <v>5</v>
      </c>
      <c r="H8">
        <v>5</v>
      </c>
      <c r="I8" s="1">
        <f t="shared" si="1"/>
        <v>22</v>
      </c>
      <c r="J8">
        <v>10</v>
      </c>
      <c r="K8">
        <v>11.5</v>
      </c>
      <c r="M8" s="1">
        <f t="shared" si="2"/>
        <v>11</v>
      </c>
      <c r="N8">
        <v>5</v>
      </c>
      <c r="O8">
        <v>5</v>
      </c>
      <c r="P8" s="1">
        <f t="shared" si="3"/>
        <v>21</v>
      </c>
      <c r="Q8">
        <v>13.5</v>
      </c>
      <c r="R8">
        <v>9</v>
      </c>
      <c r="T8" s="1">
        <f t="shared" si="4"/>
        <v>11</v>
      </c>
      <c r="U8">
        <v>4</v>
      </c>
      <c r="V8">
        <v>5</v>
      </c>
      <c r="W8" s="1">
        <f t="shared" si="5"/>
        <v>20</v>
      </c>
      <c r="X8">
        <v>44</v>
      </c>
      <c r="AA8">
        <v>70</v>
      </c>
    </row>
    <row r="9" spans="1:78">
      <c r="A9" t="s">
        <v>13</v>
      </c>
      <c r="B9" t="s">
        <v>14</v>
      </c>
      <c r="C9">
        <v>11</v>
      </c>
      <c r="D9">
        <v>10</v>
      </c>
      <c r="F9" s="1">
        <f t="shared" si="0"/>
        <v>11</v>
      </c>
      <c r="G9">
        <v>5</v>
      </c>
      <c r="H9">
        <v>4</v>
      </c>
      <c r="I9" s="1">
        <f t="shared" si="1"/>
        <v>20</v>
      </c>
      <c r="J9">
        <v>6.5</v>
      </c>
      <c r="K9">
        <v>6</v>
      </c>
      <c r="M9" s="1">
        <f t="shared" si="2"/>
        <v>6</v>
      </c>
      <c r="N9">
        <v>4</v>
      </c>
      <c r="O9">
        <v>4</v>
      </c>
      <c r="P9" s="1">
        <f t="shared" si="3"/>
        <v>14</v>
      </c>
      <c r="Q9">
        <v>7</v>
      </c>
      <c r="R9">
        <v>5.5</v>
      </c>
      <c r="T9" s="1">
        <v>7</v>
      </c>
      <c r="U9">
        <v>4</v>
      </c>
      <c r="V9">
        <v>4.5</v>
      </c>
      <c r="W9" s="1">
        <f t="shared" si="5"/>
        <v>16</v>
      </c>
      <c r="X9">
        <v>36</v>
      </c>
      <c r="AA9">
        <v>72</v>
      </c>
    </row>
    <row r="10" spans="1:78">
      <c r="A10" t="s">
        <v>15</v>
      </c>
      <c r="B10" t="s">
        <v>16</v>
      </c>
      <c r="C10">
        <v>7.5</v>
      </c>
      <c r="D10">
        <v>9.5</v>
      </c>
      <c r="F10" s="1">
        <f t="shared" si="0"/>
        <v>9</v>
      </c>
      <c r="G10">
        <v>5</v>
      </c>
      <c r="H10">
        <v>4</v>
      </c>
      <c r="I10" s="1">
        <f t="shared" si="1"/>
        <v>18</v>
      </c>
      <c r="J10">
        <v>6</v>
      </c>
      <c r="K10">
        <v>8</v>
      </c>
      <c r="M10" s="1">
        <f t="shared" si="2"/>
        <v>7</v>
      </c>
      <c r="N10">
        <v>4.5</v>
      </c>
      <c r="O10">
        <v>3.5</v>
      </c>
      <c r="P10" s="1">
        <f t="shared" si="3"/>
        <v>15</v>
      </c>
      <c r="Q10">
        <v>8</v>
      </c>
      <c r="R10">
        <v>6</v>
      </c>
      <c r="T10" s="1">
        <f t="shared" si="4"/>
        <v>7</v>
      </c>
      <c r="U10">
        <v>4.5</v>
      </c>
      <c r="V10">
        <v>4</v>
      </c>
      <c r="W10" s="1">
        <f t="shared" si="5"/>
        <v>16</v>
      </c>
      <c r="X10">
        <v>38</v>
      </c>
      <c r="AA10">
        <v>76</v>
      </c>
    </row>
    <row r="11" spans="1:78">
      <c r="A11" t="s">
        <v>17</v>
      </c>
      <c r="B11" t="s">
        <v>18</v>
      </c>
      <c r="C11">
        <v>12</v>
      </c>
      <c r="D11">
        <v>11.5</v>
      </c>
      <c r="F11" s="1">
        <f t="shared" si="0"/>
        <v>12</v>
      </c>
      <c r="G11">
        <v>5</v>
      </c>
      <c r="H11">
        <v>5</v>
      </c>
      <c r="I11" s="1">
        <f t="shared" si="1"/>
        <v>22</v>
      </c>
      <c r="J11">
        <v>10.5</v>
      </c>
      <c r="K11">
        <v>10</v>
      </c>
      <c r="M11" s="1">
        <f t="shared" si="2"/>
        <v>10</v>
      </c>
      <c r="N11">
        <v>4.5</v>
      </c>
      <c r="O11">
        <v>5</v>
      </c>
      <c r="P11" s="1">
        <f t="shared" si="3"/>
        <v>20</v>
      </c>
      <c r="Q11">
        <v>11</v>
      </c>
      <c r="R11">
        <v>7</v>
      </c>
      <c r="T11" s="1">
        <f t="shared" si="4"/>
        <v>9</v>
      </c>
      <c r="U11">
        <v>4.5</v>
      </c>
      <c r="V11">
        <v>5</v>
      </c>
      <c r="W11" s="1">
        <f t="shared" si="5"/>
        <v>19</v>
      </c>
      <c r="X11">
        <v>39</v>
      </c>
      <c r="AA11">
        <v>80</v>
      </c>
    </row>
    <row r="12" spans="1:78">
      <c r="A12" t="s">
        <v>19</v>
      </c>
      <c r="B12" t="s">
        <v>20</v>
      </c>
      <c r="C12">
        <v>9</v>
      </c>
      <c r="D12">
        <v>11.5</v>
      </c>
      <c r="F12" s="1">
        <f t="shared" si="0"/>
        <v>10</v>
      </c>
      <c r="G12">
        <v>5</v>
      </c>
      <c r="H12">
        <v>4</v>
      </c>
      <c r="I12" s="1">
        <f t="shared" si="1"/>
        <v>19</v>
      </c>
      <c r="J12">
        <v>6</v>
      </c>
      <c r="K12">
        <v>7.5</v>
      </c>
      <c r="M12" s="1">
        <f t="shared" si="2"/>
        <v>7</v>
      </c>
      <c r="N12">
        <v>4</v>
      </c>
      <c r="O12">
        <v>5</v>
      </c>
      <c r="P12" s="1">
        <f t="shared" si="3"/>
        <v>16</v>
      </c>
      <c r="Q12">
        <v>8</v>
      </c>
      <c r="R12">
        <v>6</v>
      </c>
      <c r="T12" s="1">
        <f t="shared" si="4"/>
        <v>7</v>
      </c>
      <c r="U12">
        <v>4</v>
      </c>
      <c r="V12">
        <v>5</v>
      </c>
      <c r="W12" s="1">
        <f t="shared" si="5"/>
        <v>16</v>
      </c>
      <c r="X12">
        <v>35</v>
      </c>
      <c r="AA12">
        <v>70</v>
      </c>
    </row>
    <row r="13" spans="1:78">
      <c r="A13" t="s">
        <v>21</v>
      </c>
      <c r="B13" t="s">
        <v>22</v>
      </c>
      <c r="C13">
        <v>10.5</v>
      </c>
      <c r="D13">
        <v>12.5</v>
      </c>
      <c r="F13" s="1">
        <f t="shared" si="0"/>
        <v>12</v>
      </c>
      <c r="G13">
        <v>5</v>
      </c>
      <c r="H13">
        <v>5</v>
      </c>
      <c r="I13" s="1">
        <f t="shared" si="1"/>
        <v>22</v>
      </c>
      <c r="J13">
        <v>6</v>
      </c>
      <c r="K13">
        <v>9</v>
      </c>
      <c r="M13" s="1">
        <f t="shared" si="2"/>
        <v>8</v>
      </c>
      <c r="N13">
        <v>4</v>
      </c>
      <c r="O13">
        <v>5</v>
      </c>
      <c r="P13" s="1">
        <f t="shared" si="3"/>
        <v>17</v>
      </c>
      <c r="Q13">
        <v>11.5</v>
      </c>
      <c r="R13">
        <v>6</v>
      </c>
      <c r="T13" s="1">
        <f t="shared" si="4"/>
        <v>9</v>
      </c>
      <c r="U13">
        <v>4</v>
      </c>
      <c r="V13">
        <v>5</v>
      </c>
      <c r="W13" s="1">
        <f t="shared" si="5"/>
        <v>18</v>
      </c>
      <c r="X13">
        <v>33</v>
      </c>
      <c r="AA13">
        <v>84</v>
      </c>
    </row>
    <row r="14" spans="1:78">
      <c r="A14" t="s">
        <v>23</v>
      </c>
      <c r="B14" t="s">
        <v>24</v>
      </c>
      <c r="C14">
        <v>8.5</v>
      </c>
      <c r="D14">
        <v>9.5</v>
      </c>
      <c r="F14" s="1">
        <f t="shared" si="0"/>
        <v>9</v>
      </c>
      <c r="G14">
        <v>4</v>
      </c>
      <c r="H14">
        <v>4</v>
      </c>
      <c r="I14" s="1">
        <f t="shared" si="1"/>
        <v>17</v>
      </c>
      <c r="J14">
        <v>5.5</v>
      </c>
      <c r="K14">
        <v>6</v>
      </c>
      <c r="M14" s="1">
        <f t="shared" si="2"/>
        <v>6</v>
      </c>
      <c r="N14">
        <v>4</v>
      </c>
      <c r="O14">
        <v>4.5</v>
      </c>
      <c r="P14" s="1">
        <f t="shared" si="3"/>
        <v>15</v>
      </c>
      <c r="Q14">
        <v>6.5</v>
      </c>
      <c r="R14">
        <v>5</v>
      </c>
      <c r="T14" s="1">
        <f t="shared" si="4"/>
        <v>6</v>
      </c>
      <c r="U14">
        <v>4.5</v>
      </c>
      <c r="V14">
        <v>5</v>
      </c>
      <c r="W14" s="1">
        <f t="shared" si="5"/>
        <v>16</v>
      </c>
      <c r="X14">
        <v>34</v>
      </c>
      <c r="AA14">
        <v>76</v>
      </c>
    </row>
    <row r="15" spans="1:78">
      <c r="A15" t="s">
        <v>25</v>
      </c>
      <c r="B15" t="s">
        <v>26</v>
      </c>
      <c r="C15">
        <v>4.5</v>
      </c>
      <c r="D15">
        <v>6</v>
      </c>
      <c r="F15" s="1">
        <f t="shared" si="0"/>
        <v>5</v>
      </c>
      <c r="G15">
        <v>5</v>
      </c>
      <c r="H15">
        <v>4</v>
      </c>
      <c r="I15" s="1">
        <f t="shared" si="1"/>
        <v>14</v>
      </c>
      <c r="J15">
        <v>4.5</v>
      </c>
      <c r="K15">
        <v>5.5</v>
      </c>
      <c r="M15" s="1">
        <f t="shared" si="2"/>
        <v>5</v>
      </c>
      <c r="N15">
        <v>5</v>
      </c>
      <c r="O15">
        <v>5</v>
      </c>
      <c r="P15" s="1">
        <f t="shared" si="3"/>
        <v>15</v>
      </c>
      <c r="Q15">
        <v>8</v>
      </c>
      <c r="R15">
        <v>7</v>
      </c>
      <c r="T15" s="1">
        <f t="shared" si="4"/>
        <v>8</v>
      </c>
      <c r="U15">
        <v>4</v>
      </c>
      <c r="V15">
        <v>5</v>
      </c>
      <c r="W15" s="1">
        <f t="shared" si="5"/>
        <v>17</v>
      </c>
      <c r="X15">
        <v>32</v>
      </c>
      <c r="AA15">
        <v>80</v>
      </c>
    </row>
    <row r="16" spans="1:78">
      <c r="A16" t="s">
        <v>27</v>
      </c>
      <c r="B16" t="s">
        <v>28</v>
      </c>
      <c r="C16">
        <v>13.5</v>
      </c>
      <c r="D16">
        <v>13</v>
      </c>
      <c r="F16" s="1">
        <f t="shared" si="0"/>
        <v>13</v>
      </c>
      <c r="G16">
        <v>5</v>
      </c>
      <c r="H16">
        <v>5</v>
      </c>
      <c r="I16" s="1">
        <f t="shared" si="1"/>
        <v>23</v>
      </c>
      <c r="J16">
        <v>11.5</v>
      </c>
      <c r="K16">
        <v>13</v>
      </c>
      <c r="M16" s="1">
        <f t="shared" si="2"/>
        <v>12</v>
      </c>
      <c r="N16">
        <v>5</v>
      </c>
      <c r="O16">
        <v>5</v>
      </c>
      <c r="P16" s="1">
        <f t="shared" si="3"/>
        <v>22</v>
      </c>
      <c r="Q16">
        <v>14</v>
      </c>
      <c r="R16">
        <v>13</v>
      </c>
      <c r="T16" s="1">
        <f t="shared" si="4"/>
        <v>14</v>
      </c>
      <c r="U16">
        <v>4.5</v>
      </c>
      <c r="V16">
        <v>5</v>
      </c>
      <c r="W16" s="1">
        <f t="shared" si="5"/>
        <v>24</v>
      </c>
      <c r="X16">
        <v>41</v>
      </c>
      <c r="AA16">
        <v>90</v>
      </c>
    </row>
    <row r="17" spans="1:27">
      <c r="A17" t="s">
        <v>29</v>
      </c>
      <c r="B17" t="s">
        <v>30</v>
      </c>
      <c r="C17">
        <v>9.5</v>
      </c>
      <c r="D17">
        <v>8.5</v>
      </c>
      <c r="F17" s="1">
        <f t="shared" si="0"/>
        <v>9</v>
      </c>
      <c r="G17">
        <v>5</v>
      </c>
      <c r="H17">
        <v>4</v>
      </c>
      <c r="I17" s="1">
        <f t="shared" si="1"/>
        <v>18</v>
      </c>
      <c r="J17">
        <v>9</v>
      </c>
      <c r="K17">
        <v>7</v>
      </c>
      <c r="M17" s="1">
        <f t="shared" si="2"/>
        <v>8</v>
      </c>
      <c r="N17">
        <v>4</v>
      </c>
      <c r="O17">
        <v>5</v>
      </c>
      <c r="P17" s="1">
        <f t="shared" si="3"/>
        <v>17</v>
      </c>
      <c r="Q17">
        <v>7</v>
      </c>
      <c r="R17">
        <v>6.5</v>
      </c>
      <c r="T17" s="1">
        <f t="shared" si="4"/>
        <v>7</v>
      </c>
      <c r="U17">
        <v>4</v>
      </c>
      <c r="V17">
        <v>5</v>
      </c>
      <c r="W17" s="1">
        <f t="shared" si="5"/>
        <v>16</v>
      </c>
      <c r="X17">
        <v>36</v>
      </c>
      <c r="AA17">
        <v>74</v>
      </c>
    </row>
    <row r="18" spans="1:27">
      <c r="A18" t="s">
        <v>31</v>
      </c>
      <c r="B18" t="s">
        <v>32</v>
      </c>
      <c r="C18">
        <v>9.5</v>
      </c>
      <c r="D18">
        <v>8</v>
      </c>
      <c r="F18" s="1">
        <f t="shared" si="0"/>
        <v>9</v>
      </c>
      <c r="G18">
        <v>4</v>
      </c>
      <c r="H18">
        <v>4</v>
      </c>
      <c r="I18" s="1">
        <f t="shared" si="1"/>
        <v>17</v>
      </c>
      <c r="J18">
        <v>5</v>
      </c>
      <c r="K18">
        <v>5</v>
      </c>
      <c r="M18" s="1">
        <f t="shared" si="2"/>
        <v>5</v>
      </c>
      <c r="N18">
        <v>4.5</v>
      </c>
      <c r="O18">
        <v>4</v>
      </c>
      <c r="P18" s="1">
        <f t="shared" si="3"/>
        <v>14</v>
      </c>
      <c r="Q18">
        <v>4</v>
      </c>
      <c r="R18">
        <v>3</v>
      </c>
      <c r="T18" s="1">
        <f t="shared" si="4"/>
        <v>4</v>
      </c>
      <c r="U18">
        <v>4.5</v>
      </c>
      <c r="V18">
        <v>5</v>
      </c>
      <c r="W18" s="1">
        <f t="shared" si="5"/>
        <v>14</v>
      </c>
      <c r="X18">
        <v>34</v>
      </c>
      <c r="AA18">
        <v>50</v>
      </c>
    </row>
    <row r="19" spans="1:27">
      <c r="A19" t="s">
        <v>33</v>
      </c>
      <c r="B19" t="s">
        <v>34</v>
      </c>
      <c r="C19">
        <v>11.5</v>
      </c>
      <c r="D19">
        <v>12.5</v>
      </c>
      <c r="F19" s="1">
        <f t="shared" si="0"/>
        <v>12</v>
      </c>
      <c r="G19">
        <v>5</v>
      </c>
      <c r="H19">
        <v>5</v>
      </c>
      <c r="I19" s="1">
        <f t="shared" si="1"/>
        <v>22</v>
      </c>
      <c r="J19">
        <v>10.5</v>
      </c>
      <c r="K19">
        <v>11</v>
      </c>
      <c r="M19" s="1">
        <f t="shared" si="2"/>
        <v>11</v>
      </c>
      <c r="N19">
        <v>4.5</v>
      </c>
      <c r="O19">
        <v>5</v>
      </c>
      <c r="P19" s="1">
        <f t="shared" si="3"/>
        <v>21</v>
      </c>
      <c r="Q19">
        <v>13</v>
      </c>
      <c r="R19">
        <v>11</v>
      </c>
      <c r="T19" s="1">
        <f t="shared" si="4"/>
        <v>12</v>
      </c>
      <c r="U19">
        <v>4.5</v>
      </c>
      <c r="V19">
        <v>5</v>
      </c>
      <c r="W19" s="1">
        <f t="shared" si="5"/>
        <v>22</v>
      </c>
      <c r="X19">
        <v>40</v>
      </c>
      <c r="AA19">
        <v>78</v>
      </c>
    </row>
    <row r="20" spans="1:27">
      <c r="A20" t="s">
        <v>35</v>
      </c>
      <c r="B20" t="s">
        <v>36</v>
      </c>
      <c r="C20">
        <v>9</v>
      </c>
      <c r="D20">
        <v>11</v>
      </c>
      <c r="F20" s="1">
        <f t="shared" si="0"/>
        <v>10</v>
      </c>
      <c r="G20">
        <v>5</v>
      </c>
      <c r="H20">
        <v>4</v>
      </c>
      <c r="I20" s="1">
        <f t="shared" si="1"/>
        <v>19</v>
      </c>
      <c r="J20">
        <v>8.5</v>
      </c>
      <c r="K20">
        <v>9</v>
      </c>
      <c r="M20" s="1">
        <f t="shared" si="2"/>
        <v>9</v>
      </c>
      <c r="N20">
        <v>4.5</v>
      </c>
      <c r="O20">
        <v>3</v>
      </c>
      <c r="P20" s="1">
        <f t="shared" si="3"/>
        <v>17</v>
      </c>
      <c r="Q20">
        <v>9</v>
      </c>
      <c r="R20">
        <v>7.5</v>
      </c>
      <c r="T20" s="1">
        <v>9</v>
      </c>
      <c r="U20">
        <v>4</v>
      </c>
      <c r="V20">
        <v>4.5</v>
      </c>
      <c r="W20" s="1">
        <f t="shared" si="5"/>
        <v>18</v>
      </c>
      <c r="X20">
        <v>35</v>
      </c>
      <c r="AA20">
        <v>90</v>
      </c>
    </row>
    <row r="21" spans="1:27">
      <c r="A21" t="s">
        <v>37</v>
      </c>
      <c r="B21" t="s">
        <v>38</v>
      </c>
      <c r="C21">
        <v>13</v>
      </c>
      <c r="D21">
        <v>13</v>
      </c>
      <c r="F21" s="1">
        <f t="shared" si="0"/>
        <v>13</v>
      </c>
      <c r="G21">
        <v>5</v>
      </c>
      <c r="H21">
        <v>5</v>
      </c>
      <c r="I21" s="1">
        <f t="shared" si="1"/>
        <v>23</v>
      </c>
      <c r="J21">
        <v>11</v>
      </c>
      <c r="K21">
        <v>10</v>
      </c>
      <c r="M21" s="1">
        <f t="shared" si="2"/>
        <v>11</v>
      </c>
      <c r="N21">
        <v>4.5</v>
      </c>
      <c r="O21">
        <v>5</v>
      </c>
      <c r="P21" s="1">
        <f t="shared" si="3"/>
        <v>21</v>
      </c>
      <c r="Q21">
        <v>13.5</v>
      </c>
      <c r="R21">
        <v>9.5</v>
      </c>
      <c r="T21" s="1">
        <f t="shared" si="4"/>
        <v>12</v>
      </c>
      <c r="U21">
        <v>4.5</v>
      </c>
      <c r="V21">
        <v>5</v>
      </c>
      <c r="W21" s="1">
        <f t="shared" si="5"/>
        <v>22</v>
      </c>
      <c r="X21">
        <v>35</v>
      </c>
      <c r="AA21">
        <v>88</v>
      </c>
    </row>
    <row r="22" spans="1:27">
      <c r="A22" t="s">
        <v>39</v>
      </c>
      <c r="B22" t="s">
        <v>40</v>
      </c>
      <c r="C22">
        <v>11</v>
      </c>
      <c r="D22">
        <v>12</v>
      </c>
      <c r="F22" s="1">
        <f t="shared" si="0"/>
        <v>12</v>
      </c>
      <c r="G22">
        <v>5</v>
      </c>
      <c r="H22">
        <v>5</v>
      </c>
      <c r="I22" s="1">
        <f t="shared" si="1"/>
        <v>22</v>
      </c>
      <c r="J22">
        <v>12.5</v>
      </c>
      <c r="K22">
        <v>11.5</v>
      </c>
      <c r="M22" s="1">
        <f t="shared" si="2"/>
        <v>12</v>
      </c>
      <c r="N22">
        <v>4.5</v>
      </c>
      <c r="O22">
        <v>5</v>
      </c>
      <c r="P22" s="1">
        <f t="shared" si="3"/>
        <v>22</v>
      </c>
      <c r="Q22">
        <v>14</v>
      </c>
      <c r="R22">
        <v>12</v>
      </c>
      <c r="T22" s="1">
        <f t="shared" si="4"/>
        <v>13</v>
      </c>
      <c r="U22">
        <v>4</v>
      </c>
      <c r="V22">
        <v>5</v>
      </c>
      <c r="W22" s="1">
        <f t="shared" si="5"/>
        <v>22</v>
      </c>
      <c r="X22">
        <v>35</v>
      </c>
      <c r="AA22">
        <v>84</v>
      </c>
    </row>
    <row r="23" spans="1:27">
      <c r="A23" t="s">
        <v>41</v>
      </c>
      <c r="B23" t="s">
        <v>42</v>
      </c>
      <c r="C23" t="s">
        <v>88</v>
      </c>
      <c r="D23" t="s">
        <v>88</v>
      </c>
      <c r="F23" s="1" t="s">
        <v>86</v>
      </c>
      <c r="G23" t="s">
        <v>88</v>
      </c>
      <c r="H23" t="s">
        <v>88</v>
      </c>
      <c r="I23" s="1" t="s">
        <v>86</v>
      </c>
      <c r="J23" t="s">
        <v>88</v>
      </c>
      <c r="K23" t="s">
        <v>88</v>
      </c>
      <c r="M23" s="1" t="s">
        <v>88</v>
      </c>
      <c r="N23" t="s">
        <v>88</v>
      </c>
      <c r="P23" s="1" t="s">
        <v>88</v>
      </c>
      <c r="Q23" t="s">
        <v>86</v>
      </c>
      <c r="R23" t="s">
        <v>88</v>
      </c>
      <c r="T23" s="1" t="s">
        <v>88</v>
      </c>
      <c r="U23" t="s">
        <v>88</v>
      </c>
      <c r="V23" t="s">
        <v>88</v>
      </c>
      <c r="W23" s="1" t="s">
        <v>88</v>
      </c>
      <c r="X23" t="s">
        <v>88</v>
      </c>
      <c r="AA23" t="s">
        <v>88</v>
      </c>
    </row>
    <row r="24" spans="1:27">
      <c r="A24" t="s">
        <v>43</v>
      </c>
      <c r="B24" t="s">
        <v>44</v>
      </c>
      <c r="C24">
        <v>13.5</v>
      </c>
      <c r="D24">
        <v>13</v>
      </c>
      <c r="F24" s="1">
        <f t="shared" si="0"/>
        <v>13</v>
      </c>
      <c r="G24">
        <v>5</v>
      </c>
      <c r="H24">
        <v>5</v>
      </c>
      <c r="I24" s="1">
        <f t="shared" si="1"/>
        <v>23</v>
      </c>
      <c r="J24">
        <v>13.5</v>
      </c>
      <c r="K24">
        <v>14</v>
      </c>
      <c r="M24" s="1">
        <f t="shared" si="2"/>
        <v>14</v>
      </c>
      <c r="N24">
        <v>5</v>
      </c>
      <c r="O24">
        <v>5</v>
      </c>
      <c r="P24" s="1">
        <f t="shared" si="3"/>
        <v>24</v>
      </c>
      <c r="Q24">
        <v>14</v>
      </c>
      <c r="R24">
        <v>12</v>
      </c>
      <c r="T24" s="1">
        <f t="shared" si="4"/>
        <v>13</v>
      </c>
      <c r="U24">
        <v>4.5</v>
      </c>
      <c r="V24">
        <v>5</v>
      </c>
      <c r="W24" s="1">
        <f t="shared" si="5"/>
        <v>23</v>
      </c>
      <c r="X24">
        <v>42</v>
      </c>
      <c r="AA24">
        <v>90</v>
      </c>
    </row>
    <row r="25" spans="1:27">
      <c r="A25" t="s">
        <v>45</v>
      </c>
      <c r="B25" t="s">
        <v>46</v>
      </c>
      <c r="C25">
        <v>6.5</v>
      </c>
      <c r="D25" t="s">
        <v>87</v>
      </c>
      <c r="F25" s="1">
        <v>3.5</v>
      </c>
      <c r="G25">
        <v>5</v>
      </c>
      <c r="H25">
        <v>5</v>
      </c>
      <c r="I25" s="1">
        <f t="shared" si="1"/>
        <v>14</v>
      </c>
      <c r="J25">
        <v>5</v>
      </c>
      <c r="K25">
        <v>5</v>
      </c>
      <c r="M25" s="1">
        <f t="shared" si="2"/>
        <v>5</v>
      </c>
      <c r="N25">
        <v>4.5</v>
      </c>
      <c r="O25">
        <v>4.5</v>
      </c>
      <c r="P25" s="1">
        <f t="shared" si="3"/>
        <v>14</v>
      </c>
      <c r="Q25">
        <v>4</v>
      </c>
      <c r="R25">
        <v>5</v>
      </c>
      <c r="T25" s="1">
        <v>5</v>
      </c>
      <c r="U25">
        <v>4.5</v>
      </c>
      <c r="V25">
        <v>4.5</v>
      </c>
      <c r="W25" s="1">
        <f t="shared" si="5"/>
        <v>14</v>
      </c>
      <c r="X25">
        <v>34</v>
      </c>
      <c r="AA25">
        <v>64</v>
      </c>
    </row>
    <row r="26" spans="1:27">
      <c r="A26" t="s">
        <v>47</v>
      </c>
      <c r="B26" t="s">
        <v>48</v>
      </c>
      <c r="C26">
        <v>14</v>
      </c>
      <c r="D26">
        <v>13</v>
      </c>
      <c r="F26" s="1">
        <f t="shared" si="0"/>
        <v>14</v>
      </c>
      <c r="G26">
        <v>5</v>
      </c>
      <c r="H26">
        <v>5</v>
      </c>
      <c r="I26" s="1">
        <f t="shared" si="1"/>
        <v>24</v>
      </c>
      <c r="J26">
        <v>13.5</v>
      </c>
      <c r="K26">
        <v>13</v>
      </c>
      <c r="M26" s="1">
        <f>ROUND((J26+K26)/2,0)</f>
        <v>13</v>
      </c>
      <c r="N26">
        <v>4</v>
      </c>
      <c r="O26">
        <v>5</v>
      </c>
      <c r="P26" s="1">
        <f t="shared" si="3"/>
        <v>22</v>
      </c>
      <c r="Q26">
        <v>14</v>
      </c>
      <c r="R26">
        <v>13</v>
      </c>
      <c r="T26" s="1">
        <f t="shared" si="4"/>
        <v>14</v>
      </c>
      <c r="U26">
        <v>4.5</v>
      </c>
      <c r="V26">
        <v>5</v>
      </c>
      <c r="W26" s="1">
        <f t="shared" si="5"/>
        <v>24</v>
      </c>
      <c r="X26">
        <v>41</v>
      </c>
      <c r="AA26">
        <v>98</v>
      </c>
    </row>
    <row r="27" spans="1:27">
      <c r="A27" t="s">
        <v>49</v>
      </c>
      <c r="B27" t="s">
        <v>50</v>
      </c>
      <c r="C27">
        <v>6.5</v>
      </c>
      <c r="D27">
        <v>9</v>
      </c>
      <c r="F27" s="1">
        <f t="shared" si="0"/>
        <v>8</v>
      </c>
      <c r="G27">
        <v>5</v>
      </c>
      <c r="H27">
        <v>4</v>
      </c>
      <c r="I27" s="1">
        <f t="shared" si="1"/>
        <v>17</v>
      </c>
      <c r="J27">
        <v>5</v>
      </c>
      <c r="K27">
        <v>6</v>
      </c>
      <c r="M27" s="1">
        <f t="shared" si="2"/>
        <v>6</v>
      </c>
      <c r="N27">
        <v>4</v>
      </c>
      <c r="O27">
        <v>4</v>
      </c>
      <c r="P27" s="1">
        <f t="shared" si="3"/>
        <v>14</v>
      </c>
      <c r="Q27">
        <v>5</v>
      </c>
      <c r="R27">
        <v>5</v>
      </c>
      <c r="T27" s="1">
        <f t="shared" si="4"/>
        <v>5</v>
      </c>
      <c r="U27">
        <v>4</v>
      </c>
      <c r="V27">
        <v>4.5</v>
      </c>
      <c r="W27" s="1">
        <f t="shared" si="5"/>
        <v>14</v>
      </c>
      <c r="X27">
        <v>34</v>
      </c>
      <c r="AA27">
        <v>60</v>
      </c>
    </row>
    <row r="28" spans="1:27">
      <c r="A28" t="s">
        <v>51</v>
      </c>
      <c r="B28" t="s">
        <v>52</v>
      </c>
      <c r="C28">
        <v>7.5</v>
      </c>
      <c r="D28" t="s">
        <v>87</v>
      </c>
      <c r="F28" s="1">
        <v>4</v>
      </c>
      <c r="G28" t="s">
        <v>87</v>
      </c>
      <c r="H28" t="s">
        <v>87</v>
      </c>
      <c r="I28" s="1">
        <v>4</v>
      </c>
      <c r="J28" t="s">
        <v>87</v>
      </c>
      <c r="K28" t="s">
        <v>87</v>
      </c>
      <c r="M28" s="1" t="s">
        <v>87</v>
      </c>
      <c r="N28">
        <v>4</v>
      </c>
      <c r="O28">
        <v>3</v>
      </c>
      <c r="P28" s="1">
        <v>7</v>
      </c>
      <c r="Q28" t="s">
        <v>87</v>
      </c>
      <c r="R28" t="s">
        <v>87</v>
      </c>
      <c r="T28" s="1" t="s">
        <v>87</v>
      </c>
      <c r="U28">
        <v>2</v>
      </c>
      <c r="V28">
        <v>2</v>
      </c>
      <c r="W28" s="1">
        <v>4</v>
      </c>
      <c r="X28">
        <v>8</v>
      </c>
      <c r="AA28">
        <v>52</v>
      </c>
    </row>
    <row r="29" spans="1:27">
      <c r="A29" t="s">
        <v>53</v>
      </c>
      <c r="B29" t="s">
        <v>54</v>
      </c>
      <c r="C29">
        <v>13</v>
      </c>
      <c r="D29">
        <v>12</v>
      </c>
      <c r="F29" s="1">
        <f t="shared" si="0"/>
        <v>13</v>
      </c>
      <c r="G29">
        <v>5</v>
      </c>
      <c r="H29">
        <v>5</v>
      </c>
      <c r="I29" s="1">
        <f t="shared" si="1"/>
        <v>23</v>
      </c>
      <c r="J29">
        <v>11.5</v>
      </c>
      <c r="K29">
        <v>11</v>
      </c>
      <c r="M29" s="1">
        <f t="shared" si="2"/>
        <v>11</v>
      </c>
      <c r="N29">
        <v>4.5</v>
      </c>
      <c r="O29">
        <v>5</v>
      </c>
      <c r="P29" s="1">
        <f t="shared" si="3"/>
        <v>21</v>
      </c>
      <c r="Q29">
        <v>14</v>
      </c>
      <c r="R29">
        <v>10</v>
      </c>
      <c r="T29" s="1">
        <f t="shared" si="4"/>
        <v>12</v>
      </c>
      <c r="U29">
        <v>4.5</v>
      </c>
      <c r="V29">
        <v>5</v>
      </c>
      <c r="W29" s="1">
        <f t="shared" si="5"/>
        <v>22</v>
      </c>
      <c r="X29">
        <v>36</v>
      </c>
      <c r="AA29">
        <v>86</v>
      </c>
    </row>
    <row r="30" spans="1:27">
      <c r="A30" t="s">
        <v>55</v>
      </c>
      <c r="B30" t="s">
        <v>56</v>
      </c>
      <c r="C30" t="s">
        <v>88</v>
      </c>
      <c r="D30" t="s">
        <v>88</v>
      </c>
      <c r="F30" s="1" t="s">
        <v>86</v>
      </c>
      <c r="G30" t="s">
        <v>88</v>
      </c>
      <c r="H30" t="s">
        <v>88</v>
      </c>
      <c r="I30" s="1" t="s">
        <v>86</v>
      </c>
      <c r="J30" t="s">
        <v>88</v>
      </c>
      <c r="K30" t="s">
        <v>88</v>
      </c>
      <c r="M30" s="1" t="s">
        <v>88</v>
      </c>
      <c r="N30" t="s">
        <v>88</v>
      </c>
      <c r="P30" s="1" t="s">
        <v>88</v>
      </c>
      <c r="Q30" t="s">
        <v>86</v>
      </c>
      <c r="R30" t="s">
        <v>88</v>
      </c>
      <c r="T30" s="1" t="s">
        <v>87</v>
      </c>
      <c r="U30" t="s">
        <v>88</v>
      </c>
      <c r="V30" t="s">
        <v>88</v>
      </c>
      <c r="W30" s="1" t="s">
        <v>88</v>
      </c>
      <c r="X30" t="s">
        <v>88</v>
      </c>
      <c r="AA30" t="s">
        <v>88</v>
      </c>
    </row>
    <row r="31" spans="1:27">
      <c r="A31" t="s">
        <v>57</v>
      </c>
      <c r="B31" t="s">
        <v>58</v>
      </c>
      <c r="C31">
        <v>13</v>
      </c>
      <c r="D31">
        <v>13</v>
      </c>
      <c r="F31" s="1">
        <f t="shared" si="0"/>
        <v>13</v>
      </c>
      <c r="G31">
        <v>5</v>
      </c>
      <c r="H31">
        <v>5</v>
      </c>
      <c r="I31" s="1">
        <f t="shared" si="1"/>
        <v>23</v>
      </c>
      <c r="J31">
        <v>13</v>
      </c>
      <c r="K31">
        <v>14</v>
      </c>
      <c r="M31" s="1">
        <f t="shared" si="2"/>
        <v>14</v>
      </c>
      <c r="N31">
        <v>4</v>
      </c>
      <c r="O31">
        <v>5</v>
      </c>
      <c r="P31" s="1">
        <f t="shared" si="3"/>
        <v>23</v>
      </c>
      <c r="Q31">
        <v>13.5</v>
      </c>
      <c r="R31">
        <v>12</v>
      </c>
      <c r="T31" s="1">
        <f t="shared" si="4"/>
        <v>13</v>
      </c>
      <c r="U31">
        <v>4.5</v>
      </c>
      <c r="V31">
        <v>5</v>
      </c>
      <c r="W31" s="1">
        <f t="shared" si="5"/>
        <v>23</v>
      </c>
      <c r="X31">
        <v>39</v>
      </c>
      <c r="AA31">
        <v>90</v>
      </c>
    </row>
    <row r="32" spans="1:27">
      <c r="A32" t="s">
        <v>59</v>
      </c>
      <c r="B32" t="s">
        <v>60</v>
      </c>
      <c r="C32">
        <v>10</v>
      </c>
      <c r="D32" t="s">
        <v>87</v>
      </c>
      <c r="F32" s="1">
        <v>5</v>
      </c>
      <c r="G32">
        <v>5</v>
      </c>
      <c r="H32">
        <v>5</v>
      </c>
      <c r="I32" s="1">
        <f t="shared" si="1"/>
        <v>15</v>
      </c>
      <c r="J32">
        <v>9</v>
      </c>
      <c r="K32" t="s">
        <v>87</v>
      </c>
      <c r="M32" s="1">
        <v>9</v>
      </c>
      <c r="N32">
        <v>4.5</v>
      </c>
      <c r="O32">
        <v>5</v>
      </c>
      <c r="P32" s="1">
        <f t="shared" si="3"/>
        <v>19</v>
      </c>
      <c r="Q32">
        <v>10</v>
      </c>
      <c r="R32" t="s">
        <v>87</v>
      </c>
      <c r="T32" s="1">
        <v>5</v>
      </c>
      <c r="U32">
        <v>4.5</v>
      </c>
      <c r="V32">
        <v>5</v>
      </c>
      <c r="W32" s="1">
        <f t="shared" si="5"/>
        <v>15</v>
      </c>
      <c r="X32">
        <v>39</v>
      </c>
      <c r="AA32">
        <v>78</v>
      </c>
    </row>
    <row r="33" spans="1:27">
      <c r="A33" t="s">
        <v>61</v>
      </c>
      <c r="B33" t="s">
        <v>62</v>
      </c>
      <c r="C33">
        <v>7</v>
      </c>
      <c r="D33">
        <v>9.5</v>
      </c>
      <c r="F33" s="1">
        <f t="shared" si="0"/>
        <v>8</v>
      </c>
      <c r="G33">
        <v>5</v>
      </c>
      <c r="H33">
        <v>4</v>
      </c>
      <c r="I33" s="1">
        <f t="shared" si="1"/>
        <v>17</v>
      </c>
      <c r="J33">
        <v>8</v>
      </c>
      <c r="K33">
        <v>6</v>
      </c>
      <c r="M33" s="1">
        <f>ROUND((J33+K33)/2,0)</f>
        <v>7</v>
      </c>
      <c r="N33">
        <v>4</v>
      </c>
      <c r="O33">
        <v>4</v>
      </c>
      <c r="P33" s="1">
        <f t="shared" si="3"/>
        <v>15</v>
      </c>
      <c r="Q33">
        <v>8</v>
      </c>
      <c r="R33">
        <v>7</v>
      </c>
      <c r="T33" s="1">
        <f t="shared" si="4"/>
        <v>8</v>
      </c>
      <c r="U33">
        <v>4</v>
      </c>
      <c r="V33">
        <v>5</v>
      </c>
      <c r="W33" s="1">
        <f t="shared" si="5"/>
        <v>17</v>
      </c>
      <c r="X33">
        <v>34</v>
      </c>
      <c r="AA33">
        <v>66</v>
      </c>
    </row>
    <row r="34" spans="1:27">
      <c r="A34" t="s">
        <v>63</v>
      </c>
      <c r="B34" t="s">
        <v>64</v>
      </c>
      <c r="C34">
        <v>10</v>
      </c>
      <c r="D34">
        <v>10.5</v>
      </c>
      <c r="F34" s="1">
        <f t="shared" si="0"/>
        <v>10</v>
      </c>
      <c r="G34">
        <v>5</v>
      </c>
      <c r="H34">
        <v>5</v>
      </c>
      <c r="I34" s="1">
        <f t="shared" si="1"/>
        <v>20</v>
      </c>
      <c r="J34">
        <v>8.5</v>
      </c>
      <c r="K34">
        <v>10.5</v>
      </c>
      <c r="M34" s="1">
        <f t="shared" si="2"/>
        <v>10</v>
      </c>
      <c r="N34">
        <v>4</v>
      </c>
      <c r="O34">
        <v>5</v>
      </c>
      <c r="P34" s="1">
        <f t="shared" si="3"/>
        <v>19</v>
      </c>
      <c r="Q34">
        <v>8</v>
      </c>
      <c r="R34">
        <v>10.5</v>
      </c>
      <c r="T34" s="1">
        <f t="shared" si="4"/>
        <v>9</v>
      </c>
      <c r="U34">
        <v>4.5</v>
      </c>
      <c r="V34">
        <v>5</v>
      </c>
      <c r="W34" s="1">
        <f t="shared" si="5"/>
        <v>19</v>
      </c>
      <c r="X34">
        <v>37</v>
      </c>
      <c r="AA34">
        <v>48</v>
      </c>
    </row>
    <row r="35" spans="1:27">
      <c r="A35" t="s">
        <v>65</v>
      </c>
      <c r="B35" t="s">
        <v>66</v>
      </c>
      <c r="C35">
        <v>8</v>
      </c>
      <c r="D35">
        <v>11</v>
      </c>
      <c r="F35" s="1">
        <f t="shared" si="0"/>
        <v>10</v>
      </c>
      <c r="G35">
        <v>5</v>
      </c>
      <c r="H35">
        <v>5</v>
      </c>
      <c r="I35" s="1">
        <f t="shared" si="1"/>
        <v>20</v>
      </c>
      <c r="J35">
        <v>11</v>
      </c>
      <c r="K35">
        <v>8</v>
      </c>
      <c r="M35" s="1">
        <f t="shared" si="2"/>
        <v>10</v>
      </c>
      <c r="N35">
        <v>4</v>
      </c>
      <c r="O35">
        <v>4.5</v>
      </c>
      <c r="P35" s="1">
        <f t="shared" si="3"/>
        <v>19</v>
      </c>
      <c r="Q35">
        <v>8.5</v>
      </c>
      <c r="R35">
        <v>8</v>
      </c>
      <c r="T35" s="1">
        <f t="shared" si="4"/>
        <v>8</v>
      </c>
      <c r="U35">
        <v>4.5</v>
      </c>
      <c r="V35">
        <v>5</v>
      </c>
      <c r="W35" s="1">
        <f t="shared" si="5"/>
        <v>18</v>
      </c>
      <c r="X35">
        <v>36</v>
      </c>
      <c r="AA35">
        <v>50</v>
      </c>
    </row>
    <row r="36" spans="1:27">
      <c r="A36" t="s">
        <v>67</v>
      </c>
      <c r="B36" t="s">
        <v>68</v>
      </c>
      <c r="C36">
        <v>8.5</v>
      </c>
      <c r="D36">
        <v>9.5</v>
      </c>
      <c r="F36" s="1">
        <f t="shared" si="0"/>
        <v>9</v>
      </c>
      <c r="G36">
        <v>5</v>
      </c>
      <c r="H36">
        <v>4</v>
      </c>
      <c r="I36" s="1">
        <f t="shared" si="1"/>
        <v>18</v>
      </c>
      <c r="J36">
        <v>6</v>
      </c>
      <c r="K36">
        <v>7</v>
      </c>
      <c r="M36" s="1">
        <f t="shared" si="2"/>
        <v>7</v>
      </c>
      <c r="N36">
        <v>4.5</v>
      </c>
      <c r="O36">
        <v>3.5</v>
      </c>
      <c r="P36" s="1">
        <f t="shared" si="3"/>
        <v>15</v>
      </c>
      <c r="Q36">
        <v>6</v>
      </c>
      <c r="R36">
        <v>7</v>
      </c>
      <c r="T36" s="1">
        <f t="shared" si="4"/>
        <v>7</v>
      </c>
      <c r="U36">
        <v>4.5</v>
      </c>
      <c r="V36">
        <v>4.5</v>
      </c>
      <c r="W36" s="1">
        <f t="shared" si="5"/>
        <v>16</v>
      </c>
      <c r="X36">
        <v>34</v>
      </c>
      <c r="AA36">
        <v>70</v>
      </c>
    </row>
    <row r="44" spans="1:27">
      <c r="X44" t="s">
        <v>92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DESKTOP</cp:lastModifiedBy>
  <dcterms:created xsi:type="dcterms:W3CDTF">2017-01-12T05:17:16Z</dcterms:created>
  <dcterms:modified xsi:type="dcterms:W3CDTF">2017-03-30T09:41:27Z</dcterms:modified>
</cp:coreProperties>
</file>