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5480" windowHeight="104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Sheet1!$I$5:$I$58</definedName>
    <definedName name="_xlnm.Print_Area" localSheetId="0">Sheet1!$A$44:$I$58</definedName>
  </definedNames>
  <calcPr calcId="124519"/>
</workbook>
</file>

<file path=xl/calcChain.xml><?xml version="1.0" encoding="utf-8"?>
<calcChain xmlns="http://schemas.openxmlformats.org/spreadsheetml/2006/main">
  <c r="I5" i="1"/>
  <c r="F38"/>
  <c r="I38" s="1"/>
  <c r="F6"/>
  <c r="I6" s="1"/>
  <c r="F7"/>
  <c r="I7" s="1"/>
  <c r="F8"/>
  <c r="I8" s="1"/>
  <c r="F9"/>
  <c r="I9" s="1"/>
  <c r="F10"/>
  <c r="I10" s="1"/>
  <c r="F11"/>
  <c r="I11" s="1"/>
  <c r="F12"/>
  <c r="I12" s="1"/>
  <c r="F13"/>
  <c r="I13" s="1"/>
  <c r="F14"/>
  <c r="I14" s="1"/>
  <c r="F15"/>
  <c r="I15" s="1"/>
  <c r="F16"/>
  <c r="I16" s="1"/>
  <c r="F17"/>
  <c r="I17" s="1"/>
  <c r="F18"/>
  <c r="I18" s="1"/>
  <c r="F19"/>
  <c r="I19" s="1"/>
  <c r="F20"/>
  <c r="I20" s="1"/>
  <c r="F21"/>
  <c r="I21" s="1"/>
  <c r="F22"/>
  <c r="I22" s="1"/>
  <c r="F23"/>
  <c r="I23" s="1"/>
  <c r="F24"/>
  <c r="I24" s="1"/>
  <c r="F25"/>
  <c r="I25" s="1"/>
  <c r="F26"/>
  <c r="I26" s="1"/>
  <c r="F27"/>
  <c r="I27" s="1"/>
  <c r="F28"/>
  <c r="I28" s="1"/>
  <c r="F29"/>
  <c r="I29" s="1"/>
  <c r="F30"/>
  <c r="I30" s="1"/>
  <c r="F31"/>
  <c r="I31" s="1"/>
  <c r="F32"/>
  <c r="I32" s="1"/>
  <c r="F33"/>
  <c r="I33" s="1"/>
  <c r="F34"/>
  <c r="I34" s="1"/>
  <c r="F36"/>
  <c r="I36" s="1"/>
  <c r="F37"/>
  <c r="I37" s="1"/>
  <c r="F39"/>
  <c r="I39" s="1"/>
  <c r="F40"/>
  <c r="I40" s="1"/>
  <c r="F41"/>
  <c r="I41" s="1"/>
  <c r="F42"/>
  <c r="I42" s="1"/>
  <c r="F43"/>
  <c r="I43" s="1"/>
  <c r="F44"/>
  <c r="I44" s="1"/>
  <c r="F45"/>
  <c r="I45" s="1"/>
  <c r="F46"/>
  <c r="I46" s="1"/>
  <c r="F47"/>
  <c r="I47" s="1"/>
  <c r="F48"/>
  <c r="I48" s="1"/>
  <c r="F49"/>
  <c r="I49" s="1"/>
  <c r="F50"/>
  <c r="I50" s="1"/>
  <c r="F51"/>
  <c r="I51" s="1"/>
  <c r="F52"/>
  <c r="I52" s="1"/>
  <c r="F53"/>
  <c r="I53" s="1"/>
  <c r="F54"/>
  <c r="I54" s="1"/>
  <c r="F55"/>
  <c r="I55" s="1"/>
  <c r="F56"/>
  <c r="I56" s="1"/>
  <c r="F57"/>
  <c r="I57" s="1"/>
  <c r="F58"/>
  <c r="I58" s="1"/>
  <c r="F5"/>
  <c r="M5"/>
  <c r="P38"/>
  <c r="P5"/>
  <c r="M6"/>
  <c r="P6" s="1"/>
  <c r="M7"/>
  <c r="P7" s="1"/>
  <c r="M8"/>
  <c r="P8" s="1"/>
  <c r="M9"/>
  <c r="P9" s="1"/>
  <c r="M10"/>
  <c r="P10" s="1"/>
  <c r="M11"/>
  <c r="P11" s="1"/>
  <c r="M12"/>
  <c r="P12" s="1"/>
  <c r="M13"/>
  <c r="P13" s="1"/>
  <c r="M14"/>
  <c r="P14" s="1"/>
  <c r="M15"/>
  <c r="P15" s="1"/>
  <c r="M16"/>
  <c r="P16" s="1"/>
  <c r="M17"/>
  <c r="P17" s="1"/>
  <c r="M18"/>
  <c r="P18" s="1"/>
  <c r="M19"/>
  <c r="P19" s="1"/>
  <c r="M20"/>
  <c r="P20" s="1"/>
  <c r="M21"/>
  <c r="P21" s="1"/>
  <c r="M22"/>
  <c r="P22" s="1"/>
  <c r="M23"/>
  <c r="P23" s="1"/>
  <c r="M24"/>
  <c r="P24" s="1"/>
  <c r="M25"/>
  <c r="P25" s="1"/>
  <c r="M26"/>
  <c r="P26" s="1"/>
  <c r="M27"/>
  <c r="P27" s="1"/>
  <c r="M28"/>
  <c r="P28" s="1"/>
  <c r="M29"/>
  <c r="P29" s="1"/>
  <c r="M30"/>
  <c r="P30" s="1"/>
  <c r="M31"/>
  <c r="P31" s="1"/>
  <c r="M32"/>
  <c r="P32" s="1"/>
  <c r="M33"/>
  <c r="P33" s="1"/>
  <c r="M34"/>
  <c r="P34" s="1"/>
  <c r="M36"/>
  <c r="P36" s="1"/>
  <c r="M37"/>
  <c r="P37" s="1"/>
  <c r="M39"/>
  <c r="P39" s="1"/>
  <c r="M40"/>
  <c r="P40" s="1"/>
  <c r="M41"/>
  <c r="P41" s="1"/>
  <c r="M42"/>
  <c r="P42" s="1"/>
  <c r="M43"/>
  <c r="P43" s="1"/>
  <c r="M44"/>
  <c r="P44" s="1"/>
  <c r="M45"/>
  <c r="P45" s="1"/>
  <c r="M46"/>
  <c r="P46" s="1"/>
  <c r="M47"/>
  <c r="P47" s="1"/>
  <c r="M48"/>
  <c r="P48" s="1"/>
  <c r="M49"/>
  <c r="P49" s="1"/>
  <c r="M50"/>
  <c r="P50" s="1"/>
  <c r="M51"/>
  <c r="P51" s="1"/>
  <c r="M52"/>
  <c r="P52" s="1"/>
  <c r="M53"/>
  <c r="P53" s="1"/>
  <c r="M54"/>
  <c r="P54" s="1"/>
  <c r="M55"/>
  <c r="P55" s="1"/>
  <c r="M56"/>
  <c r="P56" s="1"/>
  <c r="M57"/>
  <c r="P57" s="1"/>
  <c r="M58"/>
  <c r="P58" s="1"/>
</calcChain>
</file>

<file path=xl/sharedStrings.xml><?xml version="1.0" encoding="utf-8"?>
<sst xmlns="http://schemas.openxmlformats.org/spreadsheetml/2006/main" count="161" uniqueCount="133">
  <si>
    <t xml:space="preserve">SUB. CODE : </t>
  </si>
  <si>
    <t xml:space="preserve">SUBJECT TITLE : </t>
  </si>
  <si>
    <t xml:space="preserve">NAME OF THE COURSE TEACHER : </t>
  </si>
  <si>
    <t>REG. NO.</t>
  </si>
  <si>
    <t xml:space="preserve">             NAME OF THE STUDENTS</t>
  </si>
  <si>
    <t>2016BC01</t>
  </si>
  <si>
    <t xml:space="preserve">ABIRAMI N  </t>
  </si>
  <si>
    <t>2016BC02</t>
  </si>
  <si>
    <t xml:space="preserve">AFREEN JABEEN M  </t>
  </si>
  <si>
    <t>2016BC03</t>
  </si>
  <si>
    <t xml:space="preserve">AMALA DEEPIKA J </t>
  </si>
  <si>
    <t>2016BC04</t>
  </si>
  <si>
    <t xml:space="preserve">ANU SHARMILA P </t>
  </si>
  <si>
    <t>2016BC05</t>
  </si>
  <si>
    <t xml:space="preserve">BANU BHARATHI S </t>
  </si>
  <si>
    <t>2016BC06</t>
  </si>
  <si>
    <t xml:space="preserve">BHUVANESWARI C </t>
  </si>
  <si>
    <t>2016BC07</t>
  </si>
  <si>
    <t xml:space="preserve">DHIVYA S R  </t>
  </si>
  <si>
    <t>2016BC08</t>
  </si>
  <si>
    <t xml:space="preserve">FARHANA BANU J  </t>
  </si>
  <si>
    <t>2016BC09</t>
  </si>
  <si>
    <t xml:space="preserve">GANDHIMATHI AISHWARYA P </t>
  </si>
  <si>
    <t>2016BC10</t>
  </si>
  <si>
    <t xml:space="preserve">GANDHI MATHY K </t>
  </si>
  <si>
    <t>2016BC11</t>
  </si>
  <si>
    <t xml:space="preserve">GAYATHRI M </t>
  </si>
  <si>
    <t>2016BC12</t>
  </si>
  <si>
    <t xml:space="preserve">GRACE ANGELIN N </t>
  </si>
  <si>
    <t>2016BC13</t>
  </si>
  <si>
    <t xml:space="preserve">ILAKKIYA S </t>
  </si>
  <si>
    <t>2016BC14</t>
  </si>
  <si>
    <t xml:space="preserve">ISHWARYA A </t>
  </si>
  <si>
    <t>2016BC15</t>
  </si>
  <si>
    <t xml:space="preserve">JESSIMA T </t>
  </si>
  <si>
    <t>2016BC16</t>
  </si>
  <si>
    <t xml:space="preserve">KALEESWARI M </t>
  </si>
  <si>
    <t>2016BC17</t>
  </si>
  <si>
    <t xml:space="preserve">KARTHIGA R </t>
  </si>
  <si>
    <t>2016BC18</t>
  </si>
  <si>
    <t xml:space="preserve">KAVITHA RANI T </t>
  </si>
  <si>
    <t>2016BC19</t>
  </si>
  <si>
    <t xml:space="preserve">KEERTHANA T </t>
  </si>
  <si>
    <t>2016BC20</t>
  </si>
  <si>
    <t xml:space="preserve">KEERTHIKA M </t>
  </si>
  <si>
    <t>2016BC21</t>
  </si>
  <si>
    <t xml:space="preserve">KOHILA R </t>
  </si>
  <si>
    <t>2016BC22</t>
  </si>
  <si>
    <t xml:space="preserve">LAKSHMI PRIYA M G </t>
  </si>
  <si>
    <t>2016BC23</t>
  </si>
  <si>
    <t xml:space="preserve">LAVANYA K </t>
  </si>
  <si>
    <t>2016BC24</t>
  </si>
  <si>
    <t xml:space="preserve">LAVANYA P </t>
  </si>
  <si>
    <t>2016BC25</t>
  </si>
  <si>
    <t xml:space="preserve">LAVANYA S </t>
  </si>
  <si>
    <t>2016BC26</t>
  </si>
  <si>
    <t xml:space="preserve">LINGESHWARI H </t>
  </si>
  <si>
    <t>2016BC27</t>
  </si>
  <si>
    <t xml:space="preserve">MAHESWARI A </t>
  </si>
  <si>
    <t>2016BC28</t>
  </si>
  <si>
    <t xml:space="preserve">MOHANAPRIYA R </t>
  </si>
  <si>
    <t>2016BC29</t>
  </si>
  <si>
    <t xml:space="preserve">MOUNIKA M </t>
  </si>
  <si>
    <t>2016BC30</t>
  </si>
  <si>
    <t xml:space="preserve">NATHIYA K </t>
  </si>
  <si>
    <t>2016BC31</t>
  </si>
  <si>
    <t xml:space="preserve">NISHANTHI P </t>
  </si>
  <si>
    <t>2016BC32</t>
  </si>
  <si>
    <t xml:space="preserve">NITHILA C </t>
  </si>
  <si>
    <t>2016BC33</t>
  </si>
  <si>
    <t xml:space="preserve">NITHYA S </t>
  </si>
  <si>
    <t>2016BC34</t>
  </si>
  <si>
    <t xml:space="preserve">NIVETHITHAA M </t>
  </si>
  <si>
    <t>2016BC35</t>
  </si>
  <si>
    <t xml:space="preserve">PAVITHRA M </t>
  </si>
  <si>
    <t>2016BC36</t>
  </si>
  <si>
    <t xml:space="preserve">PRIYADHARSHINI G </t>
  </si>
  <si>
    <t>2016BC37</t>
  </si>
  <si>
    <t xml:space="preserve">RAMUTHAI D </t>
  </si>
  <si>
    <t>2016BC38</t>
  </si>
  <si>
    <t xml:space="preserve">RANJANI R </t>
  </si>
  <si>
    <t>2016BC39</t>
  </si>
  <si>
    <t xml:space="preserve">SAI GAYATHRI R </t>
  </si>
  <si>
    <t>2016BC40</t>
  </si>
  <si>
    <t xml:space="preserve">SANGEETHA N </t>
  </si>
  <si>
    <t>2016BC41</t>
  </si>
  <si>
    <t xml:space="preserve">SHEEBA C </t>
  </si>
  <si>
    <t>2016BC42</t>
  </si>
  <si>
    <t xml:space="preserve">SINDHU A </t>
  </si>
  <si>
    <t>2016BC43</t>
  </si>
  <si>
    <t xml:space="preserve">SOUMIYA H </t>
  </si>
  <si>
    <t>2016BC44</t>
  </si>
  <si>
    <t xml:space="preserve">SOUNDARYA K </t>
  </si>
  <si>
    <t>2016BC45</t>
  </si>
  <si>
    <t xml:space="preserve">SOWNTHARYA K </t>
  </si>
  <si>
    <t>2016BC46</t>
  </si>
  <si>
    <t xml:space="preserve">SRIDEVI P </t>
  </si>
  <si>
    <t>2016BC47</t>
  </si>
  <si>
    <t xml:space="preserve">SUBALAKSHMI B </t>
  </si>
  <si>
    <t>2016BC48</t>
  </si>
  <si>
    <t>SUBA LAKSHMI V</t>
  </si>
  <si>
    <t>2016BC49</t>
  </si>
  <si>
    <t xml:space="preserve">SUVETHA C </t>
  </si>
  <si>
    <t>2016BC50</t>
  </si>
  <si>
    <t xml:space="preserve">SWATHY K </t>
  </si>
  <si>
    <t>2016BC51</t>
  </si>
  <si>
    <t xml:space="preserve">UMA RANI M </t>
  </si>
  <si>
    <t>2016BC52</t>
  </si>
  <si>
    <t xml:space="preserve">VADIVU S  </t>
  </si>
  <si>
    <t>2016BC53</t>
  </si>
  <si>
    <t xml:space="preserve">VIOLET JEBA MALINI S  </t>
  </si>
  <si>
    <t>2016BC54</t>
  </si>
  <si>
    <t xml:space="preserve">YOGALAKSHMI V </t>
  </si>
  <si>
    <t xml:space="preserve">J2CC4 </t>
  </si>
  <si>
    <t xml:space="preserve">J2CC5 </t>
  </si>
  <si>
    <t xml:space="preserve">J2CC6 </t>
  </si>
  <si>
    <t xml:space="preserve">DATA STRUCTURES AND ALGORITHMS </t>
  </si>
  <si>
    <t xml:space="preserve">OBJECT ORIENTED PROGRAMMING IN C++ </t>
  </si>
  <si>
    <t xml:space="preserve">LAB II - OBJECT ORIENTED PROGRAMMING USING C++ </t>
  </si>
  <si>
    <t>FOUNDATION COURSE</t>
  </si>
  <si>
    <t>VALUE EDUCATION</t>
  </si>
  <si>
    <t>COMPUTER LITERACY</t>
  </si>
  <si>
    <t xml:space="preserve">        T1 </t>
  </si>
  <si>
    <t xml:space="preserve">        T2 </t>
  </si>
  <si>
    <t xml:space="preserve">        RT </t>
  </si>
  <si>
    <t xml:space="preserve">        TA </t>
  </si>
  <si>
    <t xml:space="preserve">        C1 </t>
  </si>
  <si>
    <t xml:space="preserve">        C2 </t>
  </si>
  <si>
    <t xml:space="preserve"> TOT(25) </t>
  </si>
  <si>
    <t xml:space="preserve"> TOT(40) </t>
  </si>
  <si>
    <t>TOT(50)</t>
  </si>
  <si>
    <t>TOT(100)</t>
  </si>
  <si>
    <t>AA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</si>
</sst>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4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1" fillId="2" borderId="0" xfId="0" applyFont="1" applyFill="1"/>
    <xf numFmtId="0" fontId="0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58"/>
  <sheetViews>
    <sheetView tabSelected="1" workbookViewId="0">
      <pane xSplit="2" ySplit="4" topLeftCell="Z5" activePane="bottomRight" state="frozen"/>
      <selection pane="topRight" activeCell="C1" sqref="C1"/>
      <selection pane="bottomLeft" activeCell="A5" sqref="A5"/>
      <selection pane="bottomRight" activeCell="I59" sqref="I59"/>
    </sheetView>
  </sheetViews>
  <sheetFormatPr defaultRowHeight="15"/>
  <cols>
    <col min="1" max="1" width="9.28515625" bestFit="1" customWidth="1"/>
    <col min="2" max="2" width="25.7109375" customWidth="1"/>
    <col min="3" max="3" width="6.7109375" customWidth="1"/>
    <col min="4" max="4" width="6.85546875" bestFit="1" customWidth="1"/>
    <col min="5" max="5" width="7" bestFit="1" customWidth="1"/>
    <col min="6" max="6" width="7.140625" bestFit="1" customWidth="1"/>
    <col min="7" max="8" width="7" bestFit="1" customWidth="1"/>
    <col min="9" max="21" width="9.140625" customWidth="1"/>
    <col min="22" max="22" width="0.85546875" customWidth="1"/>
    <col min="23" max="26" width="9.140625" customWidth="1"/>
  </cols>
  <sheetData>
    <row r="1" spans="1:71">
      <c r="A1" s="2"/>
      <c r="B1" s="2" t="s">
        <v>0</v>
      </c>
      <c r="C1" s="1" t="s">
        <v>113</v>
      </c>
      <c r="D1" s="1"/>
      <c r="E1" s="1"/>
      <c r="F1" s="1"/>
      <c r="G1" s="1"/>
      <c r="H1" s="1"/>
      <c r="I1" s="1"/>
      <c r="J1" s="1" t="s">
        <v>114</v>
      </c>
      <c r="K1" s="1"/>
      <c r="L1" s="1"/>
      <c r="M1" s="1"/>
      <c r="N1" s="1"/>
      <c r="O1" s="1"/>
      <c r="P1" s="1"/>
      <c r="Q1" s="1" t="s">
        <v>115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>
      <c r="A2" s="2"/>
      <c r="B2" s="2" t="s">
        <v>1</v>
      </c>
      <c r="C2" s="1" t="s">
        <v>116</v>
      </c>
      <c r="D2" s="1"/>
      <c r="E2" s="1"/>
      <c r="F2" s="1"/>
      <c r="G2" s="1"/>
      <c r="H2" s="1"/>
      <c r="I2" s="1"/>
      <c r="J2" s="1" t="s">
        <v>117</v>
      </c>
      <c r="K2" s="1"/>
      <c r="L2" s="1"/>
      <c r="M2" s="1"/>
      <c r="N2" s="1"/>
      <c r="O2" s="1"/>
      <c r="P2" s="1"/>
      <c r="Q2" s="1" t="s">
        <v>118</v>
      </c>
      <c r="R2" s="1"/>
      <c r="S2" s="1"/>
      <c r="T2" s="1"/>
      <c r="U2" s="1"/>
      <c r="V2" s="1"/>
      <c r="W2" s="1"/>
      <c r="X2" s="1" t="s">
        <v>119</v>
      </c>
      <c r="Y2" s="1"/>
      <c r="Z2" s="1"/>
      <c r="AA2" s="1" t="s">
        <v>120</v>
      </c>
      <c r="AB2" s="1"/>
      <c r="AC2" s="1"/>
      <c r="AD2" s="1" t="s">
        <v>121</v>
      </c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>
      <c r="A3" s="2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>
      <c r="A4" s="3" t="s">
        <v>3</v>
      </c>
      <c r="B4" s="3" t="s">
        <v>4</v>
      </c>
      <c r="C4" s="4" t="s">
        <v>122</v>
      </c>
      <c r="D4" s="4" t="s">
        <v>123</v>
      </c>
      <c r="E4" s="4" t="s">
        <v>124</v>
      </c>
      <c r="F4" s="4" t="s">
        <v>125</v>
      </c>
      <c r="G4" s="4" t="s">
        <v>126</v>
      </c>
      <c r="H4" s="4" t="s">
        <v>127</v>
      </c>
      <c r="I4" s="4" t="s">
        <v>128</v>
      </c>
      <c r="J4" s="4" t="s">
        <v>122</v>
      </c>
      <c r="K4" s="4" t="s">
        <v>123</v>
      </c>
      <c r="L4" s="4" t="s">
        <v>124</v>
      </c>
      <c r="M4" s="4" t="s">
        <v>125</v>
      </c>
      <c r="N4" s="4" t="s">
        <v>126</v>
      </c>
      <c r="O4" s="4" t="s">
        <v>127</v>
      </c>
      <c r="P4" s="4" t="s">
        <v>128</v>
      </c>
      <c r="Q4" s="4" t="s">
        <v>122</v>
      </c>
      <c r="R4" s="4" t="s">
        <v>123</v>
      </c>
      <c r="S4" s="4" t="s">
        <v>124</v>
      </c>
      <c r="T4" s="4" t="s">
        <v>125</v>
      </c>
      <c r="U4" s="4" t="s">
        <v>126</v>
      </c>
      <c r="V4" s="4" t="s">
        <v>127</v>
      </c>
      <c r="W4" s="4" t="s">
        <v>129</v>
      </c>
      <c r="X4" s="4" t="s">
        <v>130</v>
      </c>
      <c r="Y4" s="4"/>
      <c r="Z4" s="4"/>
      <c r="AA4" s="4" t="s">
        <v>131</v>
      </c>
      <c r="AB4" s="4"/>
      <c r="AC4" s="4"/>
      <c r="AD4" s="4" t="s">
        <v>131</v>
      </c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1:71">
      <c r="A5" t="s">
        <v>5</v>
      </c>
      <c r="B5" t="s">
        <v>6</v>
      </c>
      <c r="C5" s="5">
        <v>8</v>
      </c>
      <c r="D5" s="1">
        <v>13</v>
      </c>
      <c r="E5" s="1"/>
      <c r="F5" s="1">
        <f>ROUND(AVERAGE(C5,D5),0)</f>
        <v>11</v>
      </c>
      <c r="G5" s="1">
        <v>5</v>
      </c>
      <c r="H5" s="1">
        <v>4</v>
      </c>
      <c r="I5" s="1">
        <f>ROUND(SUM(F5,G5,H5),0)</f>
        <v>20</v>
      </c>
      <c r="J5" s="5">
        <v>9</v>
      </c>
      <c r="K5" s="5">
        <v>10</v>
      </c>
      <c r="L5" s="1"/>
      <c r="M5" s="6">
        <f>ROUND(AVERAGE(J5,K5),0)</f>
        <v>10</v>
      </c>
      <c r="N5" s="1">
        <v>5</v>
      </c>
      <c r="O5" s="1">
        <v>4.5</v>
      </c>
      <c r="P5" s="6">
        <f>ROUND(SUM(M5,N5,O5),0)</f>
        <v>20</v>
      </c>
      <c r="Q5" s="1"/>
      <c r="R5" s="1"/>
      <c r="S5" s="1"/>
      <c r="T5" s="1"/>
      <c r="U5" s="1"/>
      <c r="V5" s="1"/>
      <c r="W5" s="1">
        <v>40</v>
      </c>
      <c r="X5" s="1"/>
      <c r="Y5" s="1"/>
      <c r="Z5" s="1"/>
      <c r="AA5" s="1">
        <v>90</v>
      </c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>
      <c r="A6" t="s">
        <v>7</v>
      </c>
      <c r="B6" t="s">
        <v>8</v>
      </c>
      <c r="C6">
        <v>11.5</v>
      </c>
      <c r="D6">
        <v>12</v>
      </c>
      <c r="F6" s="1">
        <f t="shared" ref="F6:F58" si="0">ROUND(AVERAGE(C6,D6),0)</f>
        <v>12</v>
      </c>
      <c r="G6" s="1">
        <v>5</v>
      </c>
      <c r="H6">
        <v>5</v>
      </c>
      <c r="I6" s="1">
        <f t="shared" ref="I6:I58" si="1">ROUND(SUM(F6,G6,H6),0)</f>
        <v>22</v>
      </c>
      <c r="J6">
        <v>12.5</v>
      </c>
      <c r="K6">
        <v>14</v>
      </c>
      <c r="M6" s="6">
        <f t="shared" ref="M6:M58" si="2">ROUND(AVERAGE(J6,K6),0)</f>
        <v>13</v>
      </c>
      <c r="N6">
        <v>5</v>
      </c>
      <c r="O6">
        <v>4.5</v>
      </c>
      <c r="P6" s="6">
        <f t="shared" ref="P6:P58" si="3">ROUND(SUM(M6,N6,O6),0)</f>
        <v>23</v>
      </c>
      <c r="W6">
        <v>40</v>
      </c>
      <c r="AA6">
        <v>90</v>
      </c>
    </row>
    <row r="7" spans="1:71">
      <c r="A7" t="s">
        <v>9</v>
      </c>
      <c r="B7" t="s">
        <v>10</v>
      </c>
      <c r="C7">
        <v>8</v>
      </c>
      <c r="D7">
        <v>7.5</v>
      </c>
      <c r="F7" s="1">
        <f t="shared" si="0"/>
        <v>8</v>
      </c>
      <c r="G7" s="1">
        <v>5</v>
      </c>
      <c r="H7">
        <v>3.5</v>
      </c>
      <c r="I7" s="1">
        <f t="shared" si="1"/>
        <v>17</v>
      </c>
      <c r="J7">
        <v>5</v>
      </c>
      <c r="K7">
        <v>4</v>
      </c>
      <c r="M7" s="6">
        <f t="shared" si="2"/>
        <v>5</v>
      </c>
      <c r="N7">
        <v>5</v>
      </c>
      <c r="O7">
        <v>3</v>
      </c>
      <c r="P7" s="6">
        <f t="shared" si="3"/>
        <v>13</v>
      </c>
      <c r="W7">
        <v>29</v>
      </c>
      <c r="AA7">
        <v>73</v>
      </c>
    </row>
    <row r="8" spans="1:71">
      <c r="A8" t="s">
        <v>11</v>
      </c>
      <c r="B8" t="s">
        <v>12</v>
      </c>
      <c r="C8">
        <v>8.5</v>
      </c>
      <c r="D8">
        <v>7.5</v>
      </c>
      <c r="F8" s="1">
        <f t="shared" si="0"/>
        <v>8</v>
      </c>
      <c r="G8" s="1">
        <v>5</v>
      </c>
      <c r="H8">
        <v>4</v>
      </c>
      <c r="I8" s="1">
        <f t="shared" si="1"/>
        <v>17</v>
      </c>
      <c r="J8">
        <v>11</v>
      </c>
      <c r="K8">
        <v>13.5</v>
      </c>
      <c r="M8" s="6">
        <f t="shared" si="2"/>
        <v>12</v>
      </c>
      <c r="N8">
        <v>5</v>
      </c>
      <c r="O8">
        <v>5</v>
      </c>
      <c r="P8" s="6">
        <f t="shared" si="3"/>
        <v>22</v>
      </c>
      <c r="W8">
        <v>40</v>
      </c>
      <c r="AA8">
        <v>90</v>
      </c>
    </row>
    <row r="9" spans="1:71">
      <c r="A9" t="s">
        <v>13</v>
      </c>
      <c r="B9" t="s">
        <v>14</v>
      </c>
      <c r="C9">
        <v>10</v>
      </c>
      <c r="D9">
        <v>11</v>
      </c>
      <c r="F9" s="1">
        <f t="shared" si="0"/>
        <v>11</v>
      </c>
      <c r="G9" s="1">
        <v>5</v>
      </c>
      <c r="H9">
        <v>4.5</v>
      </c>
      <c r="I9" s="1">
        <f t="shared" si="1"/>
        <v>21</v>
      </c>
      <c r="J9">
        <v>13.5</v>
      </c>
      <c r="K9">
        <v>14</v>
      </c>
      <c r="M9" s="6">
        <f t="shared" si="2"/>
        <v>14</v>
      </c>
      <c r="N9">
        <v>5</v>
      </c>
      <c r="O9">
        <v>4.5</v>
      </c>
      <c r="P9" s="6">
        <f t="shared" si="3"/>
        <v>24</v>
      </c>
      <c r="W9">
        <v>40</v>
      </c>
      <c r="AA9">
        <v>94</v>
      </c>
    </row>
    <row r="10" spans="1:71">
      <c r="A10" t="s">
        <v>15</v>
      </c>
      <c r="B10" t="s">
        <v>16</v>
      </c>
      <c r="C10">
        <v>9</v>
      </c>
      <c r="D10">
        <v>9</v>
      </c>
      <c r="F10" s="1">
        <f t="shared" si="0"/>
        <v>9</v>
      </c>
      <c r="G10" s="1">
        <v>5</v>
      </c>
      <c r="H10">
        <v>4.5</v>
      </c>
      <c r="I10" s="1">
        <f t="shared" si="1"/>
        <v>19</v>
      </c>
      <c r="J10">
        <v>5</v>
      </c>
      <c r="K10">
        <v>7.5</v>
      </c>
      <c r="M10" s="6">
        <f t="shared" si="2"/>
        <v>6</v>
      </c>
      <c r="N10">
        <v>5</v>
      </c>
      <c r="O10">
        <v>3</v>
      </c>
      <c r="P10" s="6">
        <f t="shared" si="3"/>
        <v>14</v>
      </c>
      <c r="W10">
        <v>33</v>
      </c>
      <c r="AA10">
        <v>80</v>
      </c>
    </row>
    <row r="11" spans="1:71">
      <c r="A11" t="s">
        <v>17</v>
      </c>
      <c r="B11" t="s">
        <v>18</v>
      </c>
      <c r="C11">
        <v>11</v>
      </c>
      <c r="D11">
        <v>11.5</v>
      </c>
      <c r="F11" s="1">
        <f t="shared" si="0"/>
        <v>11</v>
      </c>
      <c r="G11" s="1">
        <v>5</v>
      </c>
      <c r="H11">
        <v>4</v>
      </c>
      <c r="I11" s="1">
        <f t="shared" si="1"/>
        <v>20</v>
      </c>
      <c r="J11">
        <v>8</v>
      </c>
      <c r="K11">
        <v>7.5</v>
      </c>
      <c r="M11" s="6">
        <f t="shared" si="2"/>
        <v>8</v>
      </c>
      <c r="N11">
        <v>5</v>
      </c>
      <c r="O11">
        <v>3.5</v>
      </c>
      <c r="P11" s="6">
        <f t="shared" si="3"/>
        <v>17</v>
      </c>
      <c r="W11">
        <v>36</v>
      </c>
      <c r="AA11">
        <v>80</v>
      </c>
    </row>
    <row r="12" spans="1:71">
      <c r="A12" t="s">
        <v>19</v>
      </c>
      <c r="B12" t="s">
        <v>20</v>
      </c>
      <c r="C12">
        <v>11.5</v>
      </c>
      <c r="D12">
        <v>10.5</v>
      </c>
      <c r="F12" s="1">
        <f t="shared" si="0"/>
        <v>11</v>
      </c>
      <c r="G12" s="1">
        <v>5</v>
      </c>
      <c r="H12">
        <v>4</v>
      </c>
      <c r="I12" s="1">
        <f t="shared" si="1"/>
        <v>20</v>
      </c>
      <c r="J12">
        <v>9.5</v>
      </c>
      <c r="K12">
        <v>10</v>
      </c>
      <c r="M12" s="6">
        <f t="shared" si="2"/>
        <v>10</v>
      </c>
      <c r="N12">
        <v>5</v>
      </c>
      <c r="O12">
        <v>4</v>
      </c>
      <c r="P12" s="6">
        <f t="shared" si="3"/>
        <v>19</v>
      </c>
      <c r="W12">
        <v>40</v>
      </c>
      <c r="AA12">
        <v>87</v>
      </c>
    </row>
    <row r="13" spans="1:71">
      <c r="A13" t="s">
        <v>21</v>
      </c>
      <c r="B13" t="s">
        <v>22</v>
      </c>
      <c r="C13">
        <v>9</v>
      </c>
      <c r="D13">
        <v>9</v>
      </c>
      <c r="F13" s="1">
        <f t="shared" si="0"/>
        <v>9</v>
      </c>
      <c r="G13" s="1">
        <v>5</v>
      </c>
      <c r="H13">
        <v>5</v>
      </c>
      <c r="I13" s="1">
        <f t="shared" si="1"/>
        <v>19</v>
      </c>
      <c r="J13">
        <v>12</v>
      </c>
      <c r="K13">
        <v>14</v>
      </c>
      <c r="M13" s="6">
        <f t="shared" si="2"/>
        <v>13</v>
      </c>
      <c r="N13">
        <v>5</v>
      </c>
      <c r="O13">
        <v>4</v>
      </c>
      <c r="P13" s="6">
        <f t="shared" si="3"/>
        <v>22</v>
      </c>
      <c r="W13">
        <v>40</v>
      </c>
      <c r="AA13">
        <v>87</v>
      </c>
    </row>
    <row r="14" spans="1:71">
      <c r="A14" t="s">
        <v>23</v>
      </c>
      <c r="B14" t="s">
        <v>24</v>
      </c>
      <c r="C14">
        <v>8</v>
      </c>
      <c r="D14">
        <v>9.5</v>
      </c>
      <c r="F14" s="1">
        <f t="shared" si="0"/>
        <v>9</v>
      </c>
      <c r="G14" s="1">
        <v>5</v>
      </c>
      <c r="H14">
        <v>5</v>
      </c>
      <c r="I14" s="1">
        <f t="shared" si="1"/>
        <v>19</v>
      </c>
      <c r="J14">
        <v>10</v>
      </c>
      <c r="K14">
        <v>10.5</v>
      </c>
      <c r="M14" s="6">
        <f t="shared" si="2"/>
        <v>10</v>
      </c>
      <c r="N14">
        <v>5</v>
      </c>
      <c r="O14">
        <v>4</v>
      </c>
      <c r="P14" s="6">
        <f t="shared" si="3"/>
        <v>19</v>
      </c>
      <c r="W14">
        <v>38</v>
      </c>
      <c r="AA14">
        <v>86</v>
      </c>
    </row>
    <row r="15" spans="1:71">
      <c r="A15" t="s">
        <v>25</v>
      </c>
      <c r="B15" t="s">
        <v>26</v>
      </c>
      <c r="C15">
        <v>4.5</v>
      </c>
      <c r="D15">
        <v>9</v>
      </c>
      <c r="F15" s="1">
        <f t="shared" si="0"/>
        <v>7</v>
      </c>
      <c r="G15" s="1">
        <v>5</v>
      </c>
      <c r="H15">
        <v>4</v>
      </c>
      <c r="I15" s="1">
        <f t="shared" si="1"/>
        <v>16</v>
      </c>
      <c r="J15">
        <v>4.5</v>
      </c>
      <c r="K15">
        <v>3.5</v>
      </c>
      <c r="M15" s="6">
        <f t="shared" si="2"/>
        <v>4</v>
      </c>
      <c r="N15">
        <v>5</v>
      </c>
      <c r="O15">
        <v>4</v>
      </c>
      <c r="P15" s="6">
        <f t="shared" si="3"/>
        <v>13</v>
      </c>
      <c r="W15">
        <v>28</v>
      </c>
      <c r="AA15">
        <v>82</v>
      </c>
    </row>
    <row r="16" spans="1:71">
      <c r="A16" t="s">
        <v>27</v>
      </c>
      <c r="B16" t="s">
        <v>28</v>
      </c>
      <c r="C16">
        <v>5</v>
      </c>
      <c r="D16">
        <v>4.5</v>
      </c>
      <c r="F16" s="1">
        <f t="shared" si="0"/>
        <v>5</v>
      </c>
      <c r="G16" s="1">
        <v>5</v>
      </c>
      <c r="H16">
        <v>4</v>
      </c>
      <c r="I16" s="1">
        <f t="shared" si="1"/>
        <v>14</v>
      </c>
      <c r="J16">
        <v>3</v>
      </c>
      <c r="K16">
        <v>5</v>
      </c>
      <c r="M16" s="6">
        <f t="shared" si="2"/>
        <v>4</v>
      </c>
      <c r="N16">
        <v>5</v>
      </c>
      <c r="O16">
        <v>4</v>
      </c>
      <c r="P16" s="6">
        <f t="shared" si="3"/>
        <v>13</v>
      </c>
      <c r="W16">
        <v>29</v>
      </c>
      <c r="AA16">
        <v>75</v>
      </c>
    </row>
    <row r="17" spans="1:27">
      <c r="A17" t="s">
        <v>29</v>
      </c>
      <c r="B17" t="s">
        <v>30</v>
      </c>
      <c r="C17">
        <v>9.5</v>
      </c>
      <c r="D17">
        <v>9</v>
      </c>
      <c r="F17" s="1">
        <f t="shared" si="0"/>
        <v>9</v>
      </c>
      <c r="G17" s="1">
        <v>5</v>
      </c>
      <c r="H17">
        <v>3.5</v>
      </c>
      <c r="I17" s="1">
        <f t="shared" si="1"/>
        <v>18</v>
      </c>
      <c r="J17">
        <v>11</v>
      </c>
      <c r="K17">
        <v>6</v>
      </c>
      <c r="M17" s="6">
        <f t="shared" si="2"/>
        <v>9</v>
      </c>
      <c r="N17">
        <v>3</v>
      </c>
      <c r="O17">
        <v>3</v>
      </c>
      <c r="P17" s="6">
        <f t="shared" si="3"/>
        <v>15</v>
      </c>
      <c r="W17">
        <v>40</v>
      </c>
      <c r="AA17">
        <v>80</v>
      </c>
    </row>
    <row r="18" spans="1:27">
      <c r="A18" t="s">
        <v>31</v>
      </c>
      <c r="B18" t="s">
        <v>32</v>
      </c>
      <c r="C18">
        <v>10</v>
      </c>
      <c r="D18">
        <v>9</v>
      </c>
      <c r="F18" s="1">
        <f t="shared" si="0"/>
        <v>10</v>
      </c>
      <c r="G18" s="1">
        <v>5</v>
      </c>
      <c r="H18">
        <v>4.5</v>
      </c>
      <c r="I18" s="1">
        <f t="shared" si="1"/>
        <v>20</v>
      </c>
      <c r="J18">
        <v>7</v>
      </c>
      <c r="K18">
        <v>9</v>
      </c>
      <c r="M18" s="6">
        <f t="shared" si="2"/>
        <v>8</v>
      </c>
      <c r="N18">
        <v>4</v>
      </c>
      <c r="O18">
        <v>4</v>
      </c>
      <c r="P18" s="6">
        <f t="shared" si="3"/>
        <v>16</v>
      </c>
      <c r="W18">
        <v>35</v>
      </c>
      <c r="AA18">
        <v>80</v>
      </c>
    </row>
    <row r="19" spans="1:27">
      <c r="A19" t="s">
        <v>33</v>
      </c>
      <c r="B19" t="s">
        <v>34</v>
      </c>
      <c r="C19">
        <v>9</v>
      </c>
      <c r="D19">
        <v>11.5</v>
      </c>
      <c r="F19" s="1">
        <f t="shared" si="0"/>
        <v>10</v>
      </c>
      <c r="G19" s="1">
        <v>5</v>
      </c>
      <c r="H19">
        <v>5</v>
      </c>
      <c r="I19" s="1">
        <f t="shared" si="1"/>
        <v>20</v>
      </c>
      <c r="J19">
        <v>10.5</v>
      </c>
      <c r="K19">
        <v>7.5</v>
      </c>
      <c r="M19" s="6">
        <f t="shared" si="2"/>
        <v>9</v>
      </c>
      <c r="N19">
        <v>5</v>
      </c>
      <c r="O19">
        <v>4</v>
      </c>
      <c r="P19" s="6">
        <f t="shared" si="3"/>
        <v>18</v>
      </c>
      <c r="W19">
        <v>40</v>
      </c>
      <c r="AA19">
        <v>81</v>
      </c>
    </row>
    <row r="20" spans="1:27">
      <c r="A20" t="s">
        <v>35</v>
      </c>
      <c r="B20" t="s">
        <v>36</v>
      </c>
      <c r="C20">
        <v>8</v>
      </c>
      <c r="D20">
        <v>7</v>
      </c>
      <c r="F20" s="1">
        <f t="shared" si="0"/>
        <v>8</v>
      </c>
      <c r="G20" s="1">
        <v>5</v>
      </c>
      <c r="H20">
        <v>4</v>
      </c>
      <c r="I20" s="1">
        <f t="shared" si="1"/>
        <v>17</v>
      </c>
      <c r="J20">
        <v>9.5</v>
      </c>
      <c r="K20">
        <v>12</v>
      </c>
      <c r="M20" s="6">
        <f t="shared" si="2"/>
        <v>11</v>
      </c>
      <c r="N20">
        <v>5</v>
      </c>
      <c r="O20">
        <v>4</v>
      </c>
      <c r="P20" s="6">
        <f t="shared" si="3"/>
        <v>20</v>
      </c>
      <c r="W20">
        <v>37</v>
      </c>
      <c r="AA20">
        <v>85</v>
      </c>
    </row>
    <row r="21" spans="1:27">
      <c r="A21" t="s">
        <v>37</v>
      </c>
      <c r="B21" t="s">
        <v>38</v>
      </c>
      <c r="C21">
        <v>6.5</v>
      </c>
      <c r="D21">
        <v>7</v>
      </c>
      <c r="F21" s="1">
        <f t="shared" si="0"/>
        <v>7</v>
      </c>
      <c r="G21" s="1">
        <v>5</v>
      </c>
      <c r="H21">
        <v>5</v>
      </c>
      <c r="I21" s="1">
        <f t="shared" si="1"/>
        <v>17</v>
      </c>
      <c r="J21">
        <v>8</v>
      </c>
      <c r="K21">
        <v>10.5</v>
      </c>
      <c r="M21" s="6">
        <f t="shared" si="2"/>
        <v>9</v>
      </c>
      <c r="N21">
        <v>4</v>
      </c>
      <c r="O21">
        <v>3</v>
      </c>
      <c r="P21" s="6">
        <f t="shared" si="3"/>
        <v>16</v>
      </c>
      <c r="W21">
        <v>33</v>
      </c>
      <c r="AA21">
        <v>80</v>
      </c>
    </row>
    <row r="22" spans="1:27">
      <c r="A22" t="s">
        <v>39</v>
      </c>
      <c r="B22" t="s">
        <v>40</v>
      </c>
      <c r="C22">
        <v>6.5</v>
      </c>
      <c r="D22">
        <v>10</v>
      </c>
      <c r="F22" s="1">
        <f t="shared" si="0"/>
        <v>8</v>
      </c>
      <c r="G22" s="1">
        <v>5</v>
      </c>
      <c r="H22">
        <v>4</v>
      </c>
      <c r="I22" s="1">
        <f t="shared" si="1"/>
        <v>17</v>
      </c>
      <c r="J22">
        <v>4</v>
      </c>
      <c r="K22">
        <v>6</v>
      </c>
      <c r="M22" s="6">
        <f t="shared" si="2"/>
        <v>5</v>
      </c>
      <c r="N22">
        <v>5</v>
      </c>
      <c r="O22">
        <v>2.5</v>
      </c>
      <c r="P22" s="6">
        <f t="shared" si="3"/>
        <v>13</v>
      </c>
      <c r="W22">
        <v>32</v>
      </c>
      <c r="AA22">
        <v>76</v>
      </c>
    </row>
    <row r="23" spans="1:27">
      <c r="A23" t="s">
        <v>41</v>
      </c>
      <c r="B23" t="s">
        <v>42</v>
      </c>
      <c r="C23">
        <v>8</v>
      </c>
      <c r="D23">
        <v>7</v>
      </c>
      <c r="F23" s="1">
        <f t="shared" si="0"/>
        <v>8</v>
      </c>
      <c r="G23" s="1">
        <v>5</v>
      </c>
      <c r="H23">
        <v>4</v>
      </c>
      <c r="I23" s="1">
        <f t="shared" si="1"/>
        <v>17</v>
      </c>
      <c r="J23">
        <v>6.5</v>
      </c>
      <c r="K23">
        <v>11.5</v>
      </c>
      <c r="M23" s="6">
        <f t="shared" si="2"/>
        <v>9</v>
      </c>
      <c r="N23">
        <v>5</v>
      </c>
      <c r="O23">
        <v>3.5</v>
      </c>
      <c r="P23" s="6">
        <f t="shared" si="3"/>
        <v>18</v>
      </c>
      <c r="W23">
        <v>35</v>
      </c>
      <c r="AA23">
        <v>80</v>
      </c>
    </row>
    <row r="24" spans="1:27">
      <c r="A24" t="s">
        <v>43</v>
      </c>
      <c r="B24" t="s">
        <v>44</v>
      </c>
      <c r="C24">
        <v>6.5</v>
      </c>
      <c r="D24">
        <v>8.5</v>
      </c>
      <c r="F24" s="1">
        <f t="shared" si="0"/>
        <v>8</v>
      </c>
      <c r="G24" s="1">
        <v>5</v>
      </c>
      <c r="H24">
        <v>3.5</v>
      </c>
      <c r="I24" s="1">
        <f t="shared" si="1"/>
        <v>17</v>
      </c>
      <c r="J24">
        <v>10.5</v>
      </c>
      <c r="K24">
        <v>5.5</v>
      </c>
      <c r="M24" s="6">
        <f t="shared" si="2"/>
        <v>8</v>
      </c>
      <c r="N24">
        <v>5</v>
      </c>
      <c r="O24">
        <v>2</v>
      </c>
      <c r="P24" s="6">
        <f t="shared" si="3"/>
        <v>15</v>
      </c>
      <c r="W24">
        <v>38</v>
      </c>
      <c r="AA24">
        <v>80</v>
      </c>
    </row>
    <row r="25" spans="1:27">
      <c r="A25" t="s">
        <v>45</v>
      </c>
      <c r="B25" t="s">
        <v>46</v>
      </c>
      <c r="C25">
        <v>8.5</v>
      </c>
      <c r="D25">
        <v>8</v>
      </c>
      <c r="F25" s="1">
        <f t="shared" si="0"/>
        <v>8</v>
      </c>
      <c r="G25" s="1">
        <v>5</v>
      </c>
      <c r="H25">
        <v>3</v>
      </c>
      <c r="I25" s="1">
        <f t="shared" si="1"/>
        <v>16</v>
      </c>
      <c r="J25">
        <v>3</v>
      </c>
      <c r="K25">
        <v>7</v>
      </c>
      <c r="M25" s="6">
        <f t="shared" si="2"/>
        <v>5</v>
      </c>
      <c r="N25">
        <v>5</v>
      </c>
      <c r="O25">
        <v>2.5</v>
      </c>
      <c r="P25" s="6">
        <f t="shared" si="3"/>
        <v>13</v>
      </c>
      <c r="W25">
        <v>38</v>
      </c>
      <c r="AA25">
        <v>84</v>
      </c>
    </row>
    <row r="26" spans="1:27">
      <c r="A26" t="s">
        <v>47</v>
      </c>
      <c r="B26" t="s">
        <v>48</v>
      </c>
      <c r="C26">
        <v>10.5</v>
      </c>
      <c r="D26">
        <v>11</v>
      </c>
      <c r="F26" s="1">
        <f t="shared" si="0"/>
        <v>11</v>
      </c>
      <c r="G26" s="1">
        <v>5</v>
      </c>
      <c r="H26">
        <v>5</v>
      </c>
      <c r="I26" s="1">
        <f t="shared" si="1"/>
        <v>21</v>
      </c>
      <c r="J26">
        <v>7</v>
      </c>
      <c r="K26">
        <v>12</v>
      </c>
      <c r="M26" s="6">
        <f t="shared" si="2"/>
        <v>10</v>
      </c>
      <c r="N26">
        <v>5</v>
      </c>
      <c r="O26">
        <v>4</v>
      </c>
      <c r="P26" s="6">
        <f t="shared" si="3"/>
        <v>19</v>
      </c>
      <c r="W26">
        <v>40</v>
      </c>
      <c r="AA26">
        <v>90</v>
      </c>
    </row>
    <row r="27" spans="1:27">
      <c r="A27" t="s">
        <v>49</v>
      </c>
      <c r="B27" t="s">
        <v>50</v>
      </c>
      <c r="C27">
        <v>7.5</v>
      </c>
      <c r="D27">
        <v>6.5</v>
      </c>
      <c r="F27" s="1">
        <f t="shared" si="0"/>
        <v>7</v>
      </c>
      <c r="G27" s="1">
        <v>5</v>
      </c>
      <c r="H27">
        <v>5</v>
      </c>
      <c r="I27" s="1">
        <f t="shared" si="1"/>
        <v>17</v>
      </c>
      <c r="J27">
        <v>5.5</v>
      </c>
      <c r="K27">
        <v>10</v>
      </c>
      <c r="M27" s="6">
        <f t="shared" si="2"/>
        <v>8</v>
      </c>
      <c r="N27">
        <v>5</v>
      </c>
      <c r="O27">
        <v>3</v>
      </c>
      <c r="P27" s="6">
        <f t="shared" si="3"/>
        <v>16</v>
      </c>
      <c r="W27">
        <v>40</v>
      </c>
      <c r="AA27">
        <v>83</v>
      </c>
    </row>
    <row r="28" spans="1:27">
      <c r="A28" t="s">
        <v>51</v>
      </c>
      <c r="B28" t="s">
        <v>52</v>
      </c>
      <c r="C28">
        <v>10.5</v>
      </c>
      <c r="D28">
        <v>12</v>
      </c>
      <c r="F28" s="1">
        <f t="shared" si="0"/>
        <v>11</v>
      </c>
      <c r="G28" s="1">
        <v>5</v>
      </c>
      <c r="H28">
        <v>5</v>
      </c>
      <c r="I28" s="1">
        <f t="shared" si="1"/>
        <v>21</v>
      </c>
      <c r="J28">
        <v>5</v>
      </c>
      <c r="K28">
        <v>8</v>
      </c>
      <c r="M28" s="6">
        <f t="shared" si="2"/>
        <v>7</v>
      </c>
      <c r="N28">
        <v>5</v>
      </c>
      <c r="O28">
        <v>4.5</v>
      </c>
      <c r="P28" s="6">
        <f t="shared" si="3"/>
        <v>17</v>
      </c>
      <c r="W28">
        <v>40</v>
      </c>
      <c r="AA28">
        <v>83</v>
      </c>
    </row>
    <row r="29" spans="1:27">
      <c r="A29" t="s">
        <v>53</v>
      </c>
      <c r="B29" t="s">
        <v>54</v>
      </c>
      <c r="C29">
        <v>9</v>
      </c>
      <c r="D29">
        <v>11</v>
      </c>
      <c r="F29" s="1">
        <f t="shared" si="0"/>
        <v>10</v>
      </c>
      <c r="G29" s="1">
        <v>5</v>
      </c>
      <c r="H29">
        <v>4.5</v>
      </c>
      <c r="I29" s="1">
        <f t="shared" si="1"/>
        <v>20</v>
      </c>
      <c r="J29">
        <v>7</v>
      </c>
      <c r="K29">
        <v>11</v>
      </c>
      <c r="M29" s="6">
        <f t="shared" si="2"/>
        <v>9</v>
      </c>
      <c r="N29">
        <v>5</v>
      </c>
      <c r="O29">
        <v>3.5</v>
      </c>
      <c r="P29" s="6">
        <f t="shared" si="3"/>
        <v>18</v>
      </c>
      <c r="W29">
        <v>40</v>
      </c>
      <c r="AA29">
        <v>86</v>
      </c>
    </row>
    <row r="30" spans="1:27">
      <c r="A30" t="s">
        <v>55</v>
      </c>
      <c r="B30" t="s">
        <v>56</v>
      </c>
      <c r="C30">
        <v>9.5</v>
      </c>
      <c r="D30">
        <v>9</v>
      </c>
      <c r="F30" s="1">
        <f t="shared" si="0"/>
        <v>9</v>
      </c>
      <c r="G30" s="1">
        <v>5</v>
      </c>
      <c r="H30">
        <v>5</v>
      </c>
      <c r="I30" s="1">
        <f t="shared" si="1"/>
        <v>19</v>
      </c>
      <c r="J30">
        <v>11</v>
      </c>
      <c r="K30">
        <v>9</v>
      </c>
      <c r="M30" s="6">
        <f t="shared" si="2"/>
        <v>10</v>
      </c>
      <c r="N30">
        <v>4</v>
      </c>
      <c r="O30">
        <v>3.5</v>
      </c>
      <c r="P30" s="6">
        <f t="shared" si="3"/>
        <v>18</v>
      </c>
      <c r="W30">
        <v>37</v>
      </c>
      <c r="AA30">
        <v>85</v>
      </c>
    </row>
    <row r="31" spans="1:27">
      <c r="A31" t="s">
        <v>57</v>
      </c>
      <c r="B31" t="s">
        <v>58</v>
      </c>
      <c r="C31">
        <v>7.5</v>
      </c>
      <c r="D31">
        <v>10</v>
      </c>
      <c r="F31" s="1">
        <f t="shared" si="0"/>
        <v>9</v>
      </c>
      <c r="G31" s="1">
        <v>5</v>
      </c>
      <c r="H31">
        <v>5</v>
      </c>
      <c r="I31" s="1">
        <f t="shared" si="1"/>
        <v>19</v>
      </c>
      <c r="J31">
        <v>9.5</v>
      </c>
      <c r="K31">
        <v>6.5</v>
      </c>
      <c r="M31" s="6">
        <f t="shared" si="2"/>
        <v>8</v>
      </c>
      <c r="N31">
        <v>5</v>
      </c>
      <c r="O31">
        <v>3.5</v>
      </c>
      <c r="P31" s="6">
        <f t="shared" si="3"/>
        <v>17</v>
      </c>
      <c r="W31">
        <v>34</v>
      </c>
      <c r="AA31">
        <v>82</v>
      </c>
    </row>
    <row r="32" spans="1:27">
      <c r="A32" t="s">
        <v>59</v>
      </c>
      <c r="B32" t="s">
        <v>60</v>
      </c>
      <c r="C32">
        <v>8</v>
      </c>
      <c r="D32">
        <v>10.5</v>
      </c>
      <c r="F32" s="1">
        <f t="shared" si="0"/>
        <v>9</v>
      </c>
      <c r="G32" s="1">
        <v>5</v>
      </c>
      <c r="H32">
        <v>4.5</v>
      </c>
      <c r="I32" s="1">
        <f t="shared" si="1"/>
        <v>19</v>
      </c>
      <c r="J32">
        <v>8</v>
      </c>
      <c r="K32">
        <v>10</v>
      </c>
      <c r="M32" s="6">
        <f t="shared" si="2"/>
        <v>9</v>
      </c>
      <c r="N32">
        <v>5</v>
      </c>
      <c r="O32">
        <v>3.5</v>
      </c>
      <c r="P32" s="6">
        <f t="shared" si="3"/>
        <v>18</v>
      </c>
      <c r="W32">
        <v>39</v>
      </c>
      <c r="AA32">
        <v>86</v>
      </c>
    </row>
    <row r="33" spans="1:27">
      <c r="A33" t="s">
        <v>61</v>
      </c>
      <c r="B33" t="s">
        <v>62</v>
      </c>
      <c r="C33">
        <v>10.5</v>
      </c>
      <c r="D33">
        <v>12</v>
      </c>
      <c r="F33" s="1">
        <f t="shared" si="0"/>
        <v>11</v>
      </c>
      <c r="G33" s="1">
        <v>5</v>
      </c>
      <c r="H33">
        <v>3.5</v>
      </c>
      <c r="I33" s="1">
        <f t="shared" si="1"/>
        <v>20</v>
      </c>
      <c r="J33">
        <v>5</v>
      </c>
      <c r="K33">
        <v>10.5</v>
      </c>
      <c r="M33" s="6">
        <f t="shared" si="2"/>
        <v>8</v>
      </c>
      <c r="N33">
        <v>4</v>
      </c>
      <c r="O33">
        <v>3.5</v>
      </c>
      <c r="P33" s="6">
        <f t="shared" si="3"/>
        <v>16</v>
      </c>
      <c r="W33">
        <v>35</v>
      </c>
      <c r="AA33">
        <v>80</v>
      </c>
    </row>
    <row r="34" spans="1:27">
      <c r="A34" t="s">
        <v>63</v>
      </c>
      <c r="B34" t="s">
        <v>64</v>
      </c>
      <c r="C34">
        <v>5</v>
      </c>
      <c r="D34">
        <v>4.5</v>
      </c>
      <c r="F34" s="1">
        <f t="shared" si="0"/>
        <v>5</v>
      </c>
      <c r="G34" s="1">
        <v>5</v>
      </c>
      <c r="H34">
        <v>4.5</v>
      </c>
      <c r="I34" s="1">
        <f t="shared" si="1"/>
        <v>15</v>
      </c>
      <c r="J34">
        <v>3</v>
      </c>
      <c r="K34">
        <v>7</v>
      </c>
      <c r="M34" s="6">
        <f t="shared" si="2"/>
        <v>5</v>
      </c>
      <c r="N34">
        <v>5</v>
      </c>
      <c r="O34">
        <v>3.5</v>
      </c>
      <c r="P34" s="6">
        <f t="shared" si="3"/>
        <v>14</v>
      </c>
      <c r="W34">
        <v>32</v>
      </c>
      <c r="AA34">
        <v>77</v>
      </c>
    </row>
    <row r="35" spans="1:27">
      <c r="A35" t="s">
        <v>65</v>
      </c>
      <c r="B35" t="s">
        <v>66</v>
      </c>
      <c r="C35">
        <v>8.5</v>
      </c>
      <c r="D35" s="6" t="s">
        <v>132</v>
      </c>
      <c r="F35" s="7" t="s">
        <v>132</v>
      </c>
      <c r="G35" s="7" t="s">
        <v>132</v>
      </c>
      <c r="H35" s="6" t="s">
        <v>132</v>
      </c>
      <c r="I35" s="7" t="s">
        <v>132</v>
      </c>
      <c r="J35">
        <v>3</v>
      </c>
      <c r="K35" s="6" t="s">
        <v>132</v>
      </c>
      <c r="L35" s="6" t="s">
        <v>132</v>
      </c>
      <c r="M35" s="6" t="s">
        <v>132</v>
      </c>
      <c r="N35" s="6" t="s">
        <v>132</v>
      </c>
      <c r="O35" s="6" t="s">
        <v>132</v>
      </c>
      <c r="P35" s="6" t="s">
        <v>132</v>
      </c>
      <c r="W35" s="6" t="s">
        <v>132</v>
      </c>
      <c r="AA35" t="s">
        <v>132</v>
      </c>
    </row>
    <row r="36" spans="1:27">
      <c r="A36" t="s">
        <v>67</v>
      </c>
      <c r="B36" t="s">
        <v>68</v>
      </c>
      <c r="C36">
        <v>10</v>
      </c>
      <c r="D36">
        <v>11</v>
      </c>
      <c r="F36" s="1">
        <f t="shared" si="0"/>
        <v>11</v>
      </c>
      <c r="G36" s="1">
        <v>5</v>
      </c>
      <c r="H36">
        <v>5</v>
      </c>
      <c r="I36" s="1">
        <f t="shared" si="1"/>
        <v>21</v>
      </c>
      <c r="J36">
        <v>11</v>
      </c>
      <c r="K36">
        <v>11.5</v>
      </c>
      <c r="M36" s="6">
        <f t="shared" si="2"/>
        <v>11</v>
      </c>
      <c r="N36">
        <v>5</v>
      </c>
      <c r="O36">
        <v>4</v>
      </c>
      <c r="P36" s="6">
        <f t="shared" si="3"/>
        <v>20</v>
      </c>
      <c r="W36">
        <v>38</v>
      </c>
      <c r="AA36">
        <v>81</v>
      </c>
    </row>
    <row r="37" spans="1:27">
      <c r="A37" t="s">
        <v>69</v>
      </c>
      <c r="B37" t="s">
        <v>70</v>
      </c>
      <c r="C37">
        <v>8</v>
      </c>
      <c r="D37">
        <v>8.5</v>
      </c>
      <c r="F37" s="1">
        <f t="shared" si="0"/>
        <v>8</v>
      </c>
      <c r="G37" s="1">
        <v>5</v>
      </c>
      <c r="H37">
        <v>5</v>
      </c>
      <c r="I37" s="1">
        <f t="shared" si="1"/>
        <v>18</v>
      </c>
      <c r="J37">
        <v>6</v>
      </c>
      <c r="K37">
        <v>9.5</v>
      </c>
      <c r="M37" s="6">
        <f t="shared" si="2"/>
        <v>8</v>
      </c>
      <c r="N37">
        <v>5</v>
      </c>
      <c r="O37">
        <v>3</v>
      </c>
      <c r="P37" s="6">
        <f t="shared" si="3"/>
        <v>16</v>
      </c>
      <c r="W37">
        <v>29</v>
      </c>
      <c r="AA37">
        <v>80</v>
      </c>
    </row>
    <row r="38" spans="1:27">
      <c r="A38" t="s">
        <v>71</v>
      </c>
      <c r="B38" t="s">
        <v>72</v>
      </c>
      <c r="C38">
        <v>10</v>
      </c>
      <c r="D38" s="6" t="s">
        <v>132</v>
      </c>
      <c r="E38">
        <v>12</v>
      </c>
      <c r="F38" s="1">
        <f>ROUND(AVERAGE(C38,E38),0)</f>
        <v>11</v>
      </c>
      <c r="G38" s="1">
        <v>5</v>
      </c>
      <c r="H38">
        <v>5</v>
      </c>
      <c r="I38" s="1">
        <f t="shared" si="1"/>
        <v>21</v>
      </c>
      <c r="J38">
        <v>12</v>
      </c>
      <c r="K38" s="6" t="s">
        <v>132</v>
      </c>
      <c r="L38">
        <v>13.5</v>
      </c>
      <c r="M38" s="6">
        <v>13</v>
      </c>
      <c r="N38" s="5">
        <v>5</v>
      </c>
      <c r="O38" s="5">
        <v>4.5</v>
      </c>
      <c r="P38" s="6">
        <f t="shared" si="3"/>
        <v>23</v>
      </c>
      <c r="W38">
        <v>40</v>
      </c>
      <c r="AA38">
        <v>94</v>
      </c>
    </row>
    <row r="39" spans="1:27">
      <c r="A39" t="s">
        <v>73</v>
      </c>
      <c r="B39" t="s">
        <v>74</v>
      </c>
      <c r="C39">
        <v>13.5</v>
      </c>
      <c r="D39">
        <v>13</v>
      </c>
      <c r="F39" s="1">
        <f t="shared" si="0"/>
        <v>13</v>
      </c>
      <c r="G39" s="1">
        <v>5</v>
      </c>
      <c r="H39">
        <v>5</v>
      </c>
      <c r="I39" s="1">
        <f t="shared" si="1"/>
        <v>23</v>
      </c>
      <c r="J39">
        <v>13</v>
      </c>
      <c r="K39">
        <v>14</v>
      </c>
      <c r="M39" s="6">
        <f t="shared" si="2"/>
        <v>14</v>
      </c>
      <c r="N39" s="5">
        <v>5</v>
      </c>
      <c r="O39" s="5">
        <v>5</v>
      </c>
      <c r="P39" s="6">
        <f t="shared" si="3"/>
        <v>24</v>
      </c>
      <c r="W39">
        <v>40</v>
      </c>
      <c r="AA39">
        <v>94</v>
      </c>
    </row>
    <row r="40" spans="1:27">
      <c r="A40" t="s">
        <v>75</v>
      </c>
      <c r="B40" t="s">
        <v>76</v>
      </c>
      <c r="C40">
        <v>7</v>
      </c>
      <c r="D40">
        <v>9.5</v>
      </c>
      <c r="F40" s="1">
        <f t="shared" si="0"/>
        <v>8</v>
      </c>
      <c r="G40" s="1">
        <v>5</v>
      </c>
      <c r="H40">
        <v>4</v>
      </c>
      <c r="I40" s="1">
        <f t="shared" si="1"/>
        <v>17</v>
      </c>
      <c r="J40">
        <v>6</v>
      </c>
      <c r="K40">
        <v>9</v>
      </c>
      <c r="M40" s="6">
        <f t="shared" si="2"/>
        <v>8</v>
      </c>
      <c r="N40" s="5">
        <v>5</v>
      </c>
      <c r="O40" s="5">
        <v>3</v>
      </c>
      <c r="P40" s="6">
        <f t="shared" si="3"/>
        <v>16</v>
      </c>
      <c r="W40">
        <v>38</v>
      </c>
      <c r="AA40">
        <v>86</v>
      </c>
    </row>
    <row r="41" spans="1:27">
      <c r="A41" t="s">
        <v>77</v>
      </c>
      <c r="B41" t="s">
        <v>78</v>
      </c>
      <c r="C41">
        <v>8</v>
      </c>
      <c r="D41">
        <v>9.5</v>
      </c>
      <c r="F41" s="1">
        <f t="shared" si="0"/>
        <v>9</v>
      </c>
      <c r="G41" s="1">
        <v>5</v>
      </c>
      <c r="H41">
        <v>5</v>
      </c>
      <c r="I41" s="1">
        <f t="shared" si="1"/>
        <v>19</v>
      </c>
      <c r="J41">
        <v>13</v>
      </c>
      <c r="K41">
        <v>13</v>
      </c>
      <c r="M41" s="6">
        <f t="shared" si="2"/>
        <v>13</v>
      </c>
      <c r="N41" s="5">
        <v>5</v>
      </c>
      <c r="O41" s="5">
        <v>4</v>
      </c>
      <c r="P41" s="6">
        <f t="shared" si="3"/>
        <v>22</v>
      </c>
      <c r="W41">
        <v>40</v>
      </c>
      <c r="AA41">
        <v>86</v>
      </c>
    </row>
    <row r="42" spans="1:27">
      <c r="A42" t="s">
        <v>79</v>
      </c>
      <c r="B42" t="s">
        <v>80</v>
      </c>
      <c r="C42">
        <v>8</v>
      </c>
      <c r="D42">
        <v>5</v>
      </c>
      <c r="F42" s="1">
        <f t="shared" si="0"/>
        <v>7</v>
      </c>
      <c r="G42" s="1">
        <v>5</v>
      </c>
      <c r="H42">
        <v>4</v>
      </c>
      <c r="I42" s="1">
        <f t="shared" si="1"/>
        <v>16</v>
      </c>
      <c r="J42">
        <v>6</v>
      </c>
      <c r="K42">
        <v>9</v>
      </c>
      <c r="M42" s="6">
        <f t="shared" si="2"/>
        <v>8</v>
      </c>
      <c r="N42" s="5">
        <v>5</v>
      </c>
      <c r="O42" s="5">
        <v>2.5</v>
      </c>
      <c r="P42" s="6">
        <f t="shared" si="3"/>
        <v>16</v>
      </c>
      <c r="W42">
        <v>31</v>
      </c>
      <c r="AA42">
        <v>76</v>
      </c>
    </row>
    <row r="43" spans="1:27">
      <c r="A43" t="s">
        <v>81</v>
      </c>
      <c r="B43" t="s">
        <v>82</v>
      </c>
      <c r="C43">
        <v>8.5</v>
      </c>
      <c r="D43">
        <v>6</v>
      </c>
      <c r="F43" s="1">
        <f t="shared" si="0"/>
        <v>7</v>
      </c>
      <c r="G43" s="1">
        <v>5</v>
      </c>
      <c r="H43">
        <v>4.5</v>
      </c>
      <c r="I43" s="1">
        <f t="shared" si="1"/>
        <v>17</v>
      </c>
      <c r="J43">
        <v>9.5</v>
      </c>
      <c r="K43">
        <v>8.5</v>
      </c>
      <c r="M43" s="6">
        <f t="shared" si="2"/>
        <v>9</v>
      </c>
      <c r="N43" s="5">
        <v>5</v>
      </c>
      <c r="O43" s="5">
        <v>4</v>
      </c>
      <c r="P43" s="6">
        <f t="shared" si="3"/>
        <v>18</v>
      </c>
      <c r="W43">
        <v>39</v>
      </c>
      <c r="AA43">
        <v>82</v>
      </c>
    </row>
    <row r="44" spans="1:27">
      <c r="A44" t="s">
        <v>83</v>
      </c>
      <c r="B44" t="s">
        <v>84</v>
      </c>
      <c r="C44">
        <v>9</v>
      </c>
      <c r="D44">
        <v>5.5</v>
      </c>
      <c r="F44" s="1">
        <f t="shared" si="0"/>
        <v>7</v>
      </c>
      <c r="G44" s="1">
        <v>5</v>
      </c>
      <c r="H44">
        <v>4</v>
      </c>
      <c r="I44" s="1">
        <f t="shared" si="1"/>
        <v>16</v>
      </c>
      <c r="J44">
        <v>8</v>
      </c>
      <c r="K44">
        <v>7.5</v>
      </c>
      <c r="M44" s="6">
        <f t="shared" si="2"/>
        <v>8</v>
      </c>
      <c r="N44" s="5">
        <v>5</v>
      </c>
      <c r="O44" s="5">
        <v>3</v>
      </c>
      <c r="P44" s="6">
        <f t="shared" si="3"/>
        <v>16</v>
      </c>
      <c r="W44">
        <v>30</v>
      </c>
      <c r="AA44">
        <v>81</v>
      </c>
    </row>
    <row r="45" spans="1:27">
      <c r="A45" t="s">
        <v>85</v>
      </c>
      <c r="B45" t="s">
        <v>86</v>
      </c>
      <c r="C45">
        <v>4</v>
      </c>
      <c r="D45">
        <v>6</v>
      </c>
      <c r="F45" s="1">
        <f t="shared" si="0"/>
        <v>5</v>
      </c>
      <c r="G45" s="1">
        <v>5</v>
      </c>
      <c r="H45">
        <v>4</v>
      </c>
      <c r="I45" s="1">
        <f t="shared" si="1"/>
        <v>14</v>
      </c>
      <c r="J45">
        <v>7</v>
      </c>
      <c r="K45">
        <v>6.5</v>
      </c>
      <c r="M45" s="6">
        <f t="shared" si="2"/>
        <v>7</v>
      </c>
      <c r="N45" s="5">
        <v>4</v>
      </c>
      <c r="O45" s="5">
        <v>3.5</v>
      </c>
      <c r="P45" s="6">
        <f t="shared" si="3"/>
        <v>15</v>
      </c>
      <c r="W45">
        <v>40</v>
      </c>
      <c r="AA45">
        <v>70</v>
      </c>
    </row>
    <row r="46" spans="1:27">
      <c r="A46" t="s">
        <v>87</v>
      </c>
      <c r="B46" t="s">
        <v>88</v>
      </c>
      <c r="C46">
        <v>11</v>
      </c>
      <c r="D46">
        <v>11.5</v>
      </c>
      <c r="F46" s="1">
        <f t="shared" si="0"/>
        <v>11</v>
      </c>
      <c r="G46" s="1">
        <v>5</v>
      </c>
      <c r="H46">
        <v>5</v>
      </c>
      <c r="I46" s="1">
        <f t="shared" si="1"/>
        <v>21</v>
      </c>
      <c r="J46">
        <v>9</v>
      </c>
      <c r="K46">
        <v>12.5</v>
      </c>
      <c r="M46" s="6">
        <f t="shared" si="2"/>
        <v>11</v>
      </c>
      <c r="N46" s="5">
        <v>5</v>
      </c>
      <c r="O46" s="5">
        <v>4</v>
      </c>
      <c r="P46" s="6">
        <f t="shared" si="3"/>
        <v>20</v>
      </c>
      <c r="W46">
        <v>40</v>
      </c>
      <c r="AA46">
        <v>90</v>
      </c>
    </row>
    <row r="47" spans="1:27">
      <c r="A47" t="s">
        <v>89</v>
      </c>
      <c r="B47" t="s">
        <v>90</v>
      </c>
      <c r="C47">
        <v>13.5</v>
      </c>
      <c r="D47">
        <v>11.5</v>
      </c>
      <c r="F47" s="1">
        <f t="shared" si="0"/>
        <v>13</v>
      </c>
      <c r="G47" s="1">
        <v>5</v>
      </c>
      <c r="H47">
        <v>5</v>
      </c>
      <c r="I47" s="1">
        <f t="shared" si="1"/>
        <v>23</v>
      </c>
      <c r="J47">
        <v>14</v>
      </c>
      <c r="K47">
        <v>14</v>
      </c>
      <c r="M47" s="6">
        <f t="shared" si="2"/>
        <v>14</v>
      </c>
      <c r="N47" s="5">
        <v>5</v>
      </c>
      <c r="O47" s="5">
        <v>5</v>
      </c>
      <c r="P47" s="6">
        <f t="shared" si="3"/>
        <v>24</v>
      </c>
      <c r="W47">
        <v>40</v>
      </c>
      <c r="AA47">
        <v>90</v>
      </c>
    </row>
    <row r="48" spans="1:27">
      <c r="A48" t="s">
        <v>91</v>
      </c>
      <c r="B48" t="s">
        <v>92</v>
      </c>
      <c r="C48">
        <v>9.5</v>
      </c>
      <c r="D48">
        <v>10.5</v>
      </c>
      <c r="F48" s="1">
        <f t="shared" si="0"/>
        <v>10</v>
      </c>
      <c r="G48" s="1">
        <v>5</v>
      </c>
      <c r="H48">
        <v>4</v>
      </c>
      <c r="I48" s="1">
        <f t="shared" si="1"/>
        <v>19</v>
      </c>
      <c r="J48">
        <v>7.5</v>
      </c>
      <c r="K48">
        <v>9</v>
      </c>
      <c r="M48" s="6">
        <f t="shared" si="2"/>
        <v>8</v>
      </c>
      <c r="N48" s="5">
        <v>5</v>
      </c>
      <c r="O48" s="5">
        <v>3.5</v>
      </c>
      <c r="P48" s="6">
        <f t="shared" si="3"/>
        <v>17</v>
      </c>
      <c r="W48">
        <v>33</v>
      </c>
      <c r="AA48">
        <v>80</v>
      </c>
    </row>
    <row r="49" spans="1:27">
      <c r="A49" t="s">
        <v>93</v>
      </c>
      <c r="B49" t="s">
        <v>94</v>
      </c>
      <c r="C49">
        <v>10</v>
      </c>
      <c r="D49">
        <v>11.5</v>
      </c>
      <c r="F49" s="1">
        <f t="shared" si="0"/>
        <v>11</v>
      </c>
      <c r="G49" s="1">
        <v>5</v>
      </c>
      <c r="H49">
        <v>4.5</v>
      </c>
      <c r="I49" s="1">
        <f t="shared" si="1"/>
        <v>21</v>
      </c>
      <c r="J49">
        <v>8</v>
      </c>
      <c r="K49">
        <v>8</v>
      </c>
      <c r="M49" s="6">
        <f t="shared" si="2"/>
        <v>8</v>
      </c>
      <c r="N49" s="5">
        <v>5</v>
      </c>
      <c r="O49" s="5">
        <v>4</v>
      </c>
      <c r="P49" s="6">
        <f t="shared" si="3"/>
        <v>17</v>
      </c>
      <c r="W49">
        <v>40</v>
      </c>
      <c r="AA49">
        <v>61</v>
      </c>
    </row>
    <row r="50" spans="1:27">
      <c r="A50" t="s">
        <v>95</v>
      </c>
      <c r="B50" t="s">
        <v>96</v>
      </c>
      <c r="C50">
        <v>4</v>
      </c>
      <c r="D50">
        <v>7.5</v>
      </c>
      <c r="F50" s="1">
        <f t="shared" si="0"/>
        <v>6</v>
      </c>
      <c r="G50" s="1">
        <v>5</v>
      </c>
      <c r="H50">
        <v>2.5</v>
      </c>
      <c r="I50" s="1">
        <f t="shared" si="1"/>
        <v>14</v>
      </c>
      <c r="J50">
        <v>5.5</v>
      </c>
      <c r="K50">
        <v>8</v>
      </c>
      <c r="M50" s="6">
        <f t="shared" si="2"/>
        <v>7</v>
      </c>
      <c r="N50" s="5">
        <v>4</v>
      </c>
      <c r="O50" s="5">
        <v>4</v>
      </c>
      <c r="P50" s="6">
        <f t="shared" si="3"/>
        <v>15</v>
      </c>
      <c r="W50">
        <v>30</v>
      </c>
      <c r="AA50">
        <v>72</v>
      </c>
    </row>
    <row r="51" spans="1:27">
      <c r="A51" t="s">
        <v>97</v>
      </c>
      <c r="B51" t="s">
        <v>98</v>
      </c>
      <c r="C51">
        <v>7.5</v>
      </c>
      <c r="D51">
        <v>10</v>
      </c>
      <c r="F51" s="1">
        <f t="shared" si="0"/>
        <v>9</v>
      </c>
      <c r="G51" s="1">
        <v>5</v>
      </c>
      <c r="H51">
        <v>5</v>
      </c>
      <c r="I51" s="1">
        <f t="shared" si="1"/>
        <v>19</v>
      </c>
      <c r="J51">
        <v>4</v>
      </c>
      <c r="K51">
        <v>9</v>
      </c>
      <c r="M51" s="6">
        <f t="shared" si="2"/>
        <v>7</v>
      </c>
      <c r="N51" s="5">
        <v>5</v>
      </c>
      <c r="O51" s="5">
        <v>3</v>
      </c>
      <c r="P51" s="6">
        <f t="shared" si="3"/>
        <v>15</v>
      </c>
      <c r="W51">
        <v>31</v>
      </c>
      <c r="AA51">
        <v>74</v>
      </c>
    </row>
    <row r="52" spans="1:27">
      <c r="A52" t="s">
        <v>99</v>
      </c>
      <c r="B52" t="s">
        <v>100</v>
      </c>
      <c r="C52">
        <v>5</v>
      </c>
      <c r="D52">
        <v>9</v>
      </c>
      <c r="F52" s="1">
        <f t="shared" si="0"/>
        <v>7</v>
      </c>
      <c r="G52" s="1">
        <v>5</v>
      </c>
      <c r="H52">
        <v>4</v>
      </c>
      <c r="I52" s="1">
        <f t="shared" si="1"/>
        <v>16</v>
      </c>
      <c r="J52">
        <v>3</v>
      </c>
      <c r="K52">
        <v>6.5</v>
      </c>
      <c r="M52" s="6">
        <f t="shared" si="2"/>
        <v>5</v>
      </c>
      <c r="N52" s="5">
        <v>4</v>
      </c>
      <c r="O52" s="5">
        <v>3</v>
      </c>
      <c r="P52" s="6">
        <f t="shared" si="3"/>
        <v>12</v>
      </c>
      <c r="W52">
        <v>34</v>
      </c>
      <c r="AA52">
        <v>70</v>
      </c>
    </row>
    <row r="53" spans="1:27">
      <c r="A53" t="s">
        <v>101</v>
      </c>
      <c r="B53" t="s">
        <v>102</v>
      </c>
      <c r="C53">
        <v>11</v>
      </c>
      <c r="D53">
        <v>11</v>
      </c>
      <c r="F53" s="1">
        <f t="shared" si="0"/>
        <v>11</v>
      </c>
      <c r="G53" s="1">
        <v>5</v>
      </c>
      <c r="H53">
        <v>4</v>
      </c>
      <c r="I53" s="1">
        <f t="shared" si="1"/>
        <v>20</v>
      </c>
      <c r="J53">
        <v>8</v>
      </c>
      <c r="K53">
        <v>9</v>
      </c>
      <c r="M53" s="6">
        <f t="shared" si="2"/>
        <v>9</v>
      </c>
      <c r="N53" s="5">
        <v>5</v>
      </c>
      <c r="O53" s="5">
        <v>4</v>
      </c>
      <c r="P53" s="6">
        <f t="shared" si="3"/>
        <v>18</v>
      </c>
      <c r="W53">
        <v>40</v>
      </c>
      <c r="AA53">
        <v>90</v>
      </c>
    </row>
    <row r="54" spans="1:27">
      <c r="A54" t="s">
        <v>103</v>
      </c>
      <c r="B54" t="s">
        <v>104</v>
      </c>
      <c r="C54">
        <v>10</v>
      </c>
      <c r="D54">
        <v>12.5</v>
      </c>
      <c r="F54" s="1">
        <f t="shared" si="0"/>
        <v>11</v>
      </c>
      <c r="G54" s="1">
        <v>5</v>
      </c>
      <c r="H54">
        <v>4.5</v>
      </c>
      <c r="I54" s="1">
        <f t="shared" si="1"/>
        <v>21</v>
      </c>
      <c r="J54">
        <v>10</v>
      </c>
      <c r="K54">
        <v>13</v>
      </c>
      <c r="M54" s="6">
        <f t="shared" si="2"/>
        <v>12</v>
      </c>
      <c r="N54" s="5">
        <v>5</v>
      </c>
      <c r="O54" s="5">
        <v>3.5</v>
      </c>
      <c r="P54" s="6">
        <f t="shared" si="3"/>
        <v>21</v>
      </c>
      <c r="W54">
        <v>39</v>
      </c>
      <c r="AA54">
        <v>90</v>
      </c>
    </row>
    <row r="55" spans="1:27">
      <c r="A55" t="s">
        <v>105</v>
      </c>
      <c r="B55" t="s">
        <v>106</v>
      </c>
      <c r="C55">
        <v>6.5</v>
      </c>
      <c r="D55">
        <v>4</v>
      </c>
      <c r="F55" s="1">
        <f t="shared" si="0"/>
        <v>5</v>
      </c>
      <c r="G55" s="1">
        <v>5</v>
      </c>
      <c r="H55">
        <v>4</v>
      </c>
      <c r="I55" s="1">
        <f t="shared" si="1"/>
        <v>14</v>
      </c>
      <c r="J55">
        <v>3</v>
      </c>
      <c r="K55">
        <v>6</v>
      </c>
      <c r="M55" s="6">
        <f t="shared" si="2"/>
        <v>5</v>
      </c>
      <c r="N55" s="5">
        <v>5</v>
      </c>
      <c r="O55" s="5">
        <v>3</v>
      </c>
      <c r="P55" s="6">
        <f t="shared" si="3"/>
        <v>13</v>
      </c>
      <c r="W55">
        <v>25</v>
      </c>
      <c r="AA55">
        <v>73</v>
      </c>
    </row>
    <row r="56" spans="1:27">
      <c r="A56" t="s">
        <v>107</v>
      </c>
      <c r="B56" t="s">
        <v>108</v>
      </c>
      <c r="C56">
        <v>8.5</v>
      </c>
      <c r="D56">
        <v>11.5</v>
      </c>
      <c r="F56" s="1">
        <f t="shared" si="0"/>
        <v>10</v>
      </c>
      <c r="G56" s="1">
        <v>5</v>
      </c>
      <c r="H56">
        <v>4.5</v>
      </c>
      <c r="I56" s="1">
        <f t="shared" si="1"/>
        <v>20</v>
      </c>
      <c r="J56">
        <v>6</v>
      </c>
      <c r="K56">
        <v>13.5</v>
      </c>
      <c r="M56" s="6">
        <f t="shared" si="2"/>
        <v>10</v>
      </c>
      <c r="N56" s="5">
        <v>5</v>
      </c>
      <c r="O56" s="5">
        <v>4</v>
      </c>
      <c r="P56" s="6">
        <f t="shared" si="3"/>
        <v>19</v>
      </c>
      <c r="W56">
        <v>40</v>
      </c>
      <c r="AA56">
        <v>90</v>
      </c>
    </row>
    <row r="57" spans="1:27">
      <c r="A57" t="s">
        <v>109</v>
      </c>
      <c r="B57" t="s">
        <v>110</v>
      </c>
      <c r="C57">
        <v>7</v>
      </c>
      <c r="D57">
        <v>8.5</v>
      </c>
      <c r="F57" s="1">
        <f t="shared" si="0"/>
        <v>8</v>
      </c>
      <c r="G57" s="1">
        <v>5</v>
      </c>
      <c r="H57">
        <v>4.5</v>
      </c>
      <c r="I57" s="1">
        <f t="shared" si="1"/>
        <v>18</v>
      </c>
      <c r="J57">
        <v>5</v>
      </c>
      <c r="K57">
        <v>4.5</v>
      </c>
      <c r="M57" s="6">
        <f t="shared" si="2"/>
        <v>5</v>
      </c>
      <c r="N57" s="5">
        <v>5</v>
      </c>
      <c r="O57" s="5">
        <v>4</v>
      </c>
      <c r="P57" s="6">
        <f t="shared" si="3"/>
        <v>14</v>
      </c>
      <c r="W57">
        <v>37</v>
      </c>
      <c r="AA57">
        <v>80</v>
      </c>
    </row>
    <row r="58" spans="1:27">
      <c r="A58" t="s">
        <v>111</v>
      </c>
      <c r="B58" t="s">
        <v>112</v>
      </c>
      <c r="C58">
        <v>9</v>
      </c>
      <c r="D58">
        <v>11.5</v>
      </c>
      <c r="F58" s="1">
        <f t="shared" si="0"/>
        <v>10</v>
      </c>
      <c r="G58" s="1">
        <v>5</v>
      </c>
      <c r="H58">
        <v>3</v>
      </c>
      <c r="I58" s="1">
        <f t="shared" si="1"/>
        <v>18</v>
      </c>
      <c r="J58">
        <v>4</v>
      </c>
      <c r="K58">
        <v>7</v>
      </c>
      <c r="M58" s="6">
        <f t="shared" si="2"/>
        <v>6</v>
      </c>
      <c r="N58" s="5">
        <v>5</v>
      </c>
      <c r="O58" s="5">
        <v>3</v>
      </c>
      <c r="P58" s="6">
        <f t="shared" si="3"/>
        <v>14</v>
      </c>
      <c r="W58">
        <v>34</v>
      </c>
      <c r="AA58">
        <v>76</v>
      </c>
    </row>
  </sheetData>
  <pageMargins left="0.7" right="0.7" top="0.75" bottom="0.75" header="0.3" footer="0.3"/>
  <pageSetup paperSize="5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XP</cp:lastModifiedBy>
  <cp:lastPrinted>2017-03-30T07:25:29Z</cp:lastPrinted>
  <dcterms:created xsi:type="dcterms:W3CDTF">2017-01-12T04:18:40Z</dcterms:created>
  <dcterms:modified xsi:type="dcterms:W3CDTF">2017-03-30T10:26:01Z</dcterms:modified>
</cp:coreProperties>
</file>